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P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<sst xmlns="http://schemas.openxmlformats.org/spreadsheetml/2006/main" count="20" uniqueCount="20">
  <si>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</si>
  <si>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</si>
  <si>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</si>
  <si>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</si>
  <si>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</si>
  <si>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</si>
  <si>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</si>
  <si>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</si>
  <si>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</si>
  <si>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</si>
  <si>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</si>
  <si>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</si>
  <si>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</si>
  <si>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James James Avaala</t>
  </si>
  <si>
    <t>Prince Fara-farai Awindor</t>
  </si>
  <si>
    <t>Wendy Antoinette Acquaye</t>
  </si>
  <si>
    <t>Fadeelatu Issaka</t>
  </si>
  <si>
    <t>Adriana Adjoa Amoaba Fabin</t>
  </si>
  <si>
    <t>Kwabena Antwi</t>
  </si>
  <si>
    <t>Yaa Darkoa Opoku Akuffo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</si>
</sst>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P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 - DANIEL"/>
      <sheetName val="NAFC207 - SYLVIA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NAAD413"/>
      <sheetName val="NACC417"/>
      <sheetName val="NACC41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">
          <cell r="A6">
            <v>10633299</v>
          </cell>
          <cell r="B6">
            <v>20</v>
          </cell>
          <cell r="C6">
            <v>17</v>
          </cell>
          <cell r="L6">
            <v>39</v>
          </cell>
          <cell r="M6">
            <v>39</v>
          </cell>
          <cell r="N6">
            <v>35</v>
          </cell>
          <cell r="O6">
            <v>74</v>
          </cell>
          <cell r="Q6">
            <v>21</v>
          </cell>
          <cell r="R6">
            <v>78</v>
          </cell>
        </row>
        <row r="7">
          <cell r="A7">
            <v>10633300</v>
          </cell>
          <cell r="B7">
            <v>19</v>
          </cell>
          <cell r="C7">
            <v>15</v>
          </cell>
          <cell r="L7">
            <v>34</v>
          </cell>
          <cell r="M7">
            <v>34</v>
          </cell>
          <cell r="N7">
            <v>27</v>
          </cell>
          <cell r="O7">
            <v>61</v>
          </cell>
          <cell r="Q7">
            <v>16</v>
          </cell>
          <cell r="R7">
            <v>68</v>
          </cell>
        </row>
        <row r="8">
          <cell r="A8">
            <v>10633315</v>
          </cell>
          <cell r="B8">
            <v>20</v>
          </cell>
          <cell r="C8">
            <v>15</v>
          </cell>
          <cell r="L8">
            <v>35</v>
          </cell>
          <cell r="M8">
            <v>35</v>
          </cell>
          <cell r="N8">
            <v>40</v>
          </cell>
          <cell r="O8">
            <v>75</v>
          </cell>
          <cell r="Q8">
            <v>24</v>
          </cell>
          <cell r="R8">
            <v>70</v>
          </cell>
        </row>
        <row r="9">
          <cell r="A9">
            <v>10633317</v>
          </cell>
          <cell r="B9">
            <v>24</v>
          </cell>
          <cell r="C9">
            <v>18</v>
          </cell>
          <cell r="L9">
            <v>42</v>
          </cell>
          <cell r="M9">
            <v>42</v>
          </cell>
          <cell r="N9">
            <v>46</v>
          </cell>
          <cell r="O9">
            <v>88</v>
          </cell>
          <cell r="Q9">
            <v>28</v>
          </cell>
          <cell r="R9">
            <v>84</v>
          </cell>
        </row>
        <row r="10">
          <cell r="A10">
            <v>10633325</v>
          </cell>
          <cell r="B10">
            <v>20</v>
          </cell>
          <cell r="C10">
            <v>15</v>
          </cell>
          <cell r="L10">
            <v>35</v>
          </cell>
          <cell r="M10">
            <v>35</v>
          </cell>
          <cell r="N10">
            <v>37</v>
          </cell>
          <cell r="O10">
            <v>72</v>
          </cell>
          <cell r="Q10">
            <v>22</v>
          </cell>
          <cell r="R10">
            <v>70</v>
          </cell>
        </row>
        <row r="11">
          <cell r="A11">
            <v>10633335</v>
          </cell>
          <cell r="B11">
            <v>21</v>
          </cell>
          <cell r="C11">
            <v>15</v>
          </cell>
          <cell r="L11">
            <v>36</v>
          </cell>
          <cell r="M11">
            <v>36</v>
          </cell>
          <cell r="N11">
            <v>42</v>
          </cell>
          <cell r="O11">
            <v>78</v>
          </cell>
          <cell r="Q11">
            <v>25</v>
          </cell>
          <cell r="R11">
            <v>72</v>
          </cell>
        </row>
        <row r="12">
          <cell r="A12">
            <v>10633339</v>
          </cell>
          <cell r="B12">
            <v>23</v>
          </cell>
          <cell r="C12">
            <v>17</v>
          </cell>
          <cell r="L12">
            <v>40</v>
          </cell>
          <cell r="M12">
            <v>40</v>
          </cell>
          <cell r="N12">
            <v>34</v>
          </cell>
          <cell r="O12">
            <v>74</v>
          </cell>
          <cell r="Q12">
            <v>20</v>
          </cell>
          <cell r="R12">
            <v>80</v>
          </cell>
        </row>
        <row r="13">
          <cell r="L13">
            <v>0</v>
          </cell>
        </row>
      </sheetData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D3" sqref="C3:D9"/>
    </sheetView>
  </sheetViews>
  <sheetFormatPr defaultRowHeight="12.75" x14ac:dyDescent="0.2"/>
  <cols>
    <col min="1" max="1" width="12.85546875" bestFit="1" customWidth="1"/>
    <col min="2" max="2" width="24.42578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10633299</v>
      </c>
      <c r="B3" s="1" t="s">
        <v>13</v>
      </c>
      <c r="C3" s="1">
        <f>VLOOKUP(A3,[1]NAAD413!A$6:R$13,17,0)</f>
        <v>21</v>
      </c>
      <c r="D3" s="1">
        <f>VLOOKUP(A3,[1]NAAD413!A$6:R$13,18,0)</f>
        <v>78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10633300</v>
      </c>
      <c r="B4" s="1" t="s">
        <v>14</v>
      </c>
      <c r="C4" s="1">
        <f>VLOOKUP(A4,[1]NAAD413!A$6:R$13,17,0)</f>
        <v>16</v>
      </c>
      <c r="D4" s="1">
        <f>VLOOKUP(A4,[1]NAAD413!A$6:R$13,18,0)</f>
        <v>68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10633325</v>
      </c>
      <c r="B5" s="1" t="s">
        <v>15</v>
      </c>
      <c r="C5" s="1">
        <f>VLOOKUP(A5,[1]NAAD413!A$6:R$13,17,0)</f>
        <v>22</v>
      </c>
      <c r="D5" s="1">
        <f>VLOOKUP(A5,[1]NAAD413!A$6:R$13,18,0)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10633317</v>
      </c>
      <c r="B6" s="1" t="s">
        <v>16</v>
      </c>
      <c r="C6" s="1">
        <f>VLOOKUP(A6,[1]NAAD413!A$6:R$13,17,0)</f>
        <v>28</v>
      </c>
      <c r="D6" s="1">
        <f>VLOOKUP(A6,[1]NAAD413!A$6:R$13,18,0)</f>
        <v>84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10633315</v>
      </c>
      <c r="B7" s="1" t="s">
        <v>17</v>
      </c>
      <c r="C7" s="1">
        <f>VLOOKUP(A7,[1]NAAD413!A$6:R$13,17,0)</f>
        <v>24</v>
      </c>
      <c r="D7" s="1">
        <f>VLOOKUP(A7,[1]NAAD413!A$6:R$13,18,0)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10633339</v>
      </c>
      <c r="B8" s="1" t="s">
        <v>18</v>
      </c>
      <c r="C8" s="1">
        <f>VLOOKUP(A8,[1]NAAD413!A$6:R$13,17,0)</f>
        <v>20</v>
      </c>
      <c r="D8" s="1">
        <f>VLOOKUP(A8,[1]NAAD413!A$6:R$13,18,0)</f>
        <v>80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10633335</v>
      </c>
      <c r="B9" s="1" t="s">
        <v>19</v>
      </c>
      <c r="C9" s="1">
        <f>VLOOKUP(A9,[1]NAAD413!A$6:R$13,17,0)</f>
        <v>25</v>
      </c>
      <c r="D9" s="1">
        <f>VLOOKUP(A9,[1]NAAD413!A$6:R$13,18,0)</f>
        <v>72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2019-03-15T09:07:23Z</dcterms:created>
  <dcterms:modified xsi:type="dcterms:W3CDTF">2019-04-03T21:48:42Z</dcterms:modified>
</cp:coreProperties>
</file>