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D3" i="1"/>
  <c r="C3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<sst xmlns="http://schemas.openxmlformats.org/spreadsheetml/2006/main" count="27" uniqueCount="27">
  <si>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</si>
  <si>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</si>
  <si>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</si>
  <si>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</si>
  <si>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</si>
  <si>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</si>
  <si>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</si>
  <si>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</si>
  <si>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</si>
  <si>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</si>
  <si>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</si>
  <si>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</si>
  <si>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</si>
  <si>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Ebenezer Gideon Ofori</t>
  </si>
  <si>
    <t>GILBERT ATTIPOE</t>
  </si>
  <si>
    <t>JOSEPH AYETEY LARBI</t>
  </si>
  <si>
    <t>Ernest Numanyo</t>
  </si>
  <si>
    <t>MICHAEL APRAKU ADANSI</t>
  </si>
  <si>
    <t>Andrews Okoree Dartey</t>
  </si>
  <si>
    <t>DIANA DIAKIE DEDE KORLEY</t>
  </si>
  <si>
    <t>Joseph Amaniampong</t>
  </si>
  <si>
    <t>Sherrif Jamal</t>
  </si>
  <si>
    <t>JUSTICE NII NORTEY NORTEY</t>
  </si>
  <si>
    <t>MILICENT AKYAA AYISI</t>
  </si>
  <si>
    <t>Isaac Mensah</t>
  </si>
  <si>
    <t>Nicholas Asuming</t>
  </si>
  <si>
    <t>PROSPER ELORM BANITSI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</si>
</sst>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C3" sqref="C3:D16"/>
    </sheetView>
  </sheetViews>
  <sheetFormatPr defaultRowHeight="12.75" x14ac:dyDescent="0.2"/>
  <cols>
    <col min="1" max="1" width="12.85546875" bestFit="1" customWidth="1"/>
    <col min="2" max="2" width="22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19120002</v>
      </c>
      <c r="B3" s="1" t="s">
        <v>13</v>
      </c>
      <c r="C3" s="1">
        <f>VLOOKUP(A3,'[1]FINAL SCORE '!A$2:O$111,15,0)</f>
        <v>19</v>
      </c>
      <c r="D3" s="1">
        <f>VLOOKUP(A3,'[1]FINAL SCORE '!A$2:O$111,14,0)</f>
        <v>64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19120006</v>
      </c>
      <c r="B4" s="1" t="s">
        <v>14</v>
      </c>
      <c r="C4" s="1">
        <f>VLOOKUP(A4,'[1]FINAL SCORE '!A$2:O$111,15,0)</f>
        <v>22</v>
      </c>
      <c r="D4" s="1">
        <f>VLOOKUP(A4,'[1]FINAL SCORE '!A$2:O$111,14,0)</f>
        <v>73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19120020</v>
      </c>
      <c r="B5" s="1" t="s">
        <v>15</v>
      </c>
      <c r="C5" s="1">
        <f>VLOOKUP(A5,'[1]FINAL SCORE '!A$2:O$111,15,0)</f>
        <v>16</v>
      </c>
      <c r="D5" s="1">
        <f>VLOOKUP(A5,'[1]FINAL SCORE '!A$2:O$111,14,0)</f>
        <v>52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19120027</v>
      </c>
      <c r="B6" s="1" t="s">
        <v>16</v>
      </c>
      <c r="C6" s="1">
        <f>VLOOKUP(A6,'[1]FINAL SCORE '!A$2:O$111,15,0)</f>
        <v>17</v>
      </c>
      <c r="D6" s="1">
        <f>VLOOKUP(A6,'[1]FINAL SCORE '!A$2:O$111,14,0)</f>
        <v>58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19120021</v>
      </c>
      <c r="B7" s="1" t="s">
        <v>17</v>
      </c>
      <c r="C7" s="1">
        <f>VLOOKUP(A7,'[1]FINAL SCORE '!A$2:O$111,15,0)</f>
        <v>21</v>
      </c>
      <c r="D7" s="1">
        <f>VLOOKUP(A7,'[1]FINAL SCORE '!A$2:O$111,14,0)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19120029</v>
      </c>
      <c r="B8" s="1" t="s">
        <v>18</v>
      </c>
      <c r="C8" s="1">
        <f>VLOOKUP(A8,'[1]FINAL SCORE '!A$2:O$111,15,0)</f>
        <v>18</v>
      </c>
      <c r="D8" s="1">
        <f>VLOOKUP(A8,'[1]FINAL SCORE '!A$2:O$111,14,0)</f>
        <v>60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19120026</v>
      </c>
      <c r="B9" s="1" t="s">
        <v>19</v>
      </c>
      <c r="C9" s="1">
        <f>VLOOKUP(A9,'[1]FINAL SCORE '!A$2:O$111,15,0)</f>
        <v>20</v>
      </c>
      <c r="D9" s="1">
        <f>VLOOKUP(A9,'[1]FINAL SCORE '!A$2:O$111,14,0)</f>
        <v>68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19120012</v>
      </c>
      <c r="B10" s="1" t="s">
        <v>20</v>
      </c>
      <c r="C10" s="1">
        <f>VLOOKUP(A10,'[1]FINAL SCORE '!A$2:O$111,15,0)</f>
        <v>20</v>
      </c>
      <c r="D10" s="1">
        <f>VLOOKUP(A10,'[1]FINAL SCORE '!A$2:O$111,14,0)</f>
        <v>68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19120032</v>
      </c>
      <c r="B11" s="1" t="s">
        <v>21</v>
      </c>
      <c r="C11" s="1">
        <f>VLOOKUP(A11,'[1]FINAL SCORE '!A$2:O$111,15,0)</f>
        <v>17</v>
      </c>
      <c r="D11" s="1">
        <f>VLOOKUP(A11,'[1]FINAL SCORE '!A$2:O$111,14,0)</f>
        <v>55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19120033</v>
      </c>
      <c r="B12" s="1" t="s">
        <v>22</v>
      </c>
      <c r="C12" s="1">
        <f>VLOOKUP(A12,'[1]FINAL SCORE '!A$2:O$111,15,0)</f>
        <v>21</v>
      </c>
      <c r="D12" s="1">
        <f>VLOOKUP(A12,'[1]FINAL SCORE '!A$2:O$111,14,0)</f>
        <v>69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19120036</v>
      </c>
      <c r="B13" s="1" t="s">
        <v>23</v>
      </c>
      <c r="C13" s="1">
        <f>VLOOKUP(A13,'[1]FINAL SCORE '!A$2:O$111,15,0)</f>
        <v>19</v>
      </c>
      <c r="D13" s="1">
        <f>VLOOKUP(A13,'[1]FINAL SCORE '!A$2:O$111,14,0)</f>
        <v>64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19120040</v>
      </c>
      <c r="B14" s="1" t="s">
        <v>24</v>
      </c>
      <c r="C14" s="1">
        <f>VLOOKUP(A14,'[1]FINAL SCORE '!A$2:O$111,15,0)</f>
        <v>19</v>
      </c>
      <c r="D14" s="1">
        <f>VLOOKUP(A14,'[1]FINAL SCORE '!A$2:O$111,14,0)</f>
        <v>62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19120042</v>
      </c>
      <c r="B15" s="1" t="s">
        <v>25</v>
      </c>
      <c r="C15" s="1">
        <f>VLOOKUP(A15,'[1]FINAL SCORE '!A$2:O$111,15,0)</f>
        <v>20</v>
      </c>
      <c r="D15" s="1">
        <f>VLOOKUP(A15,'[1]FINAL SCORE '!A$2:O$111,14,0)</f>
        <v>68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19120051</v>
      </c>
      <c r="B16" s="1" t="s">
        <v>26</v>
      </c>
      <c r="C16" s="1">
        <f>VLOOKUP(A16,'[1]FINAL SCORE '!A$2:O$111,15,0)</f>
        <v>11</v>
      </c>
      <c r="D16" s="1">
        <f>VLOOKUP(A16,'[1]FINAL SCORE '!A$2:O$111,14,0)</f>
        <v>38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2019-07-07T07:30:30Z</dcterms:created>
  <dcterms:modified xsi:type="dcterms:W3CDTF">2019-07-07T07:30:30Z</dcterms:modified>
</cp:coreProperties>
</file>