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GC105\"/>
    </mc:Choice>
  </mc:AlternateContent>
  <xr:revisionPtr revIDLastSave="0" documentId="8_{22CEDBEC-7389-4261-B781-EA367232B8F5}" xr6:coauthVersionLast="43" xr6:coauthVersionMax="43" xr10:uidLastSave="{00000000-0000-0000-0000-000000000000}"/>
  <bookViews>
    <workbookView xWindow="-120" yWindow="-120" windowWidth="24240" windowHeight="13140"/>
  </bookViews>
  <sheets>
    <sheet name="{worksheet}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1" l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C74" i="1"/>
  <c r="D74" i="1"/>
  <c r="C75" i="1"/>
  <c r="D75" i="1"/>
  <c r="C76" i="1"/>
  <c r="D76" i="1"/>
  <c r="C77" i="1"/>
  <c r="D77" i="1"/>
  <c r="C78" i="1"/>
  <c r="D78" i="1"/>
  <c r="C79" i="1"/>
  <c r="D79" i="1"/>
  <c r="C80" i="1"/>
  <c r="D80" i="1"/>
  <c r="C81" i="1"/>
  <c r="D81" i="1"/>
  <c r="C82" i="1"/>
  <c r="D82" i="1"/>
  <c r="C83" i="1"/>
  <c r="D83" i="1"/>
  <c r="C84" i="1"/>
  <c r="D84" i="1"/>
  <c r="C85" i="1"/>
  <c r="D85" i="1"/>
  <c r="C86" i="1"/>
  <c r="D86" i="1"/>
  <c r="C87" i="1"/>
  <c r="D87" i="1"/>
  <c r="C88" i="1"/>
  <c r="D88" i="1"/>
  <c r="C89" i="1"/>
  <c r="D89" i="1"/>
  <c r="C90" i="1"/>
  <c r="D90" i="1"/>
  <c r="C91" i="1"/>
  <c r="D91" i="1"/>
  <c r="C92" i="1"/>
  <c r="D92" i="1"/>
  <c r="C93" i="1"/>
  <c r="D93" i="1"/>
  <c r="C94" i="1"/>
  <c r="D94" i="1"/>
  <c r="C95" i="1"/>
  <c r="D95" i="1"/>
  <c r="C96" i="1"/>
  <c r="D96" i="1"/>
  <c r="C97" i="1"/>
  <c r="D97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D3" i="1"/>
  <c r="C3" i="1"/>
</calcChain>
</file>

<file path=xl/sharedStrings.xml><?xml version="1.0" encoding="utf-8"?>
<sst xmlns="http://schemas.openxmlformats.org/spreadsheetml/2006/main" count="108" uniqueCount="108">
  <si>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</si>
  <si>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</si>
  <si>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</si>
  <si>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</si>
  <si>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</si>
  <si>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</si>
  <si>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</si>
  <si>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</si>
  <si>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</si>
  <si>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</si>
  <si>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</si>
  <si>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</si>
  <si>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</si>
  <si>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Ebenezer Gideon Ofori</t>
  </si>
  <si>
    <t>GILBERT ATTIPOE</t>
  </si>
  <si>
    <t>JOSEPH AYETEY LARBI</t>
  </si>
  <si>
    <t>Ernest Numanyo</t>
  </si>
  <si>
    <t>MICHAEL APRAKU ADANSI</t>
  </si>
  <si>
    <t>Andrews Okoree Dartey</t>
  </si>
  <si>
    <t>DIANA DIAKIE DEDE KORLEY</t>
  </si>
  <si>
    <t>Joseph Amaniampong</t>
  </si>
  <si>
    <t>Sherrif Jamal</t>
  </si>
  <si>
    <t>JUSTICE NII NORTEY NORTEY</t>
  </si>
  <si>
    <t>MILICENT AKYAA AYISI</t>
  </si>
  <si>
    <t>Isaac Mensah</t>
  </si>
  <si>
    <t>Nicholas Asuming</t>
  </si>
  <si>
    <t>PROSPER ELORM BANITSI</t>
  </si>
  <si>
    <t>BRIGHT KWAME NTRI</t>
  </si>
  <si>
    <t>LYDIA EMU</t>
  </si>
  <si>
    <t>SUSANA AKOTO BRAKO</t>
  </si>
  <si>
    <t>BILLY AFFOU</t>
  </si>
  <si>
    <t>BENEDICTA ANIMA OBUOBI</t>
  </si>
  <si>
    <t>GEORGINA ANNIWAH AFIA SEGBEFIA</t>
  </si>
  <si>
    <t>TIMOTHY EYAKO ARYEE</t>
  </si>
  <si>
    <t>THEOPHILUS EBO ESSUMAN</t>
  </si>
  <si>
    <t>JAMES NYAHO OCLOO</t>
  </si>
  <si>
    <t>LYDIA DARKO ANTWI</t>
  </si>
  <si>
    <t>GODFRED KOFI NKUM</t>
  </si>
  <si>
    <t>MARISCA AKOSUA OPOKU</t>
  </si>
  <si>
    <t>ERIC NELSON AMOANOO</t>
  </si>
  <si>
    <t>JAMES APENTENG</t>
  </si>
  <si>
    <t>ALBERT ALLOTEY</t>
  </si>
  <si>
    <t>DAVID TIEKU</t>
  </si>
  <si>
    <t>JEREMIAH GBLIE AGBASI</t>
  </si>
  <si>
    <t>PATIENCE ACHIAA NIMOH</t>
  </si>
  <si>
    <t>JACKSON KWAKU AMANKWAH</t>
  </si>
  <si>
    <t>LINDA AKUA AKOMAH-NYARKUM</t>
  </si>
  <si>
    <t>ERNESTINA OPOKU</t>
  </si>
  <si>
    <t>ADJETEY ADJEI PRINCE</t>
  </si>
  <si>
    <t>BRIGHT KWESI OSEI</t>
  </si>
  <si>
    <t>OSEI KWEKU SELORMEY</t>
  </si>
  <si>
    <t>BLESSED YEMO BADU</t>
  </si>
  <si>
    <t>ROBERT EMEKA CHUKWURA</t>
  </si>
  <si>
    <t>CAESAR KOFI SAKYI</t>
  </si>
  <si>
    <t>LINDA EFYA ADDAE - GYEBI</t>
  </si>
  <si>
    <t>FRANK KUSI KUSI KWAKYE</t>
  </si>
  <si>
    <t>SHEILLA BADDOO</t>
  </si>
  <si>
    <t>DAVID DIUDONNE BROWN</t>
  </si>
  <si>
    <t>PIOUS ABEKAH</t>
  </si>
  <si>
    <t>MICHAEL SNOW MENSAH</t>
  </si>
  <si>
    <t>FOSTER ADU FOSU</t>
  </si>
  <si>
    <t>GETRUDE AGBANYO</t>
  </si>
  <si>
    <t>AMAZIAH AKROFI ADUTEYE</t>
  </si>
  <si>
    <t>PRECIOUS OPAREBEA KUMI</t>
  </si>
  <si>
    <t>GEORGINA ASANTE</t>
  </si>
  <si>
    <t>NATHANIEL ANSAH EGYIN</t>
  </si>
  <si>
    <t>JERRY KPABI NARH</t>
  </si>
  <si>
    <t>RICHMOND DANKWA TUFFOUR</t>
  </si>
  <si>
    <t>HELINA NDORH</t>
  </si>
  <si>
    <t>AZI PATIENCE BRIGHTA</t>
  </si>
  <si>
    <t>TONY MAWULIKPLIM DOTSE</t>
  </si>
  <si>
    <t>BENJAMIN ENTI LARBI</t>
  </si>
  <si>
    <t>MERSHACK KABU AKLIE</t>
  </si>
  <si>
    <t>ADUKO JACOB AWUU</t>
  </si>
  <si>
    <t>CLEMENT KWAME DONKOR-BEGYI</t>
  </si>
  <si>
    <t>PAYIN OPARE-ASIEDU</t>
  </si>
  <si>
    <t>JASON SENANU BLAGOGEE</t>
  </si>
  <si>
    <t>RAPHAEL NII ARDEY ANKRAH</t>
  </si>
  <si>
    <t>GODWIN KWEKU DZIDZORNU</t>
  </si>
  <si>
    <t>ELIZABETH SAKAA ADJEI-ANIM</t>
  </si>
  <si>
    <t>HENRY KWAME TEYE</t>
  </si>
  <si>
    <t>JASON JUSTIN WHITE</t>
  </si>
  <si>
    <t>VINCENT ASUNG FEGLO</t>
  </si>
  <si>
    <t>THOMPSON LORDSON GAI-KPA LORDSON</t>
  </si>
  <si>
    <t>EVANS PREKO NTIRAKWA</t>
  </si>
  <si>
    <t>DESMOND OFOSU-HENE KWABI</t>
  </si>
  <si>
    <t>YAYRA ABRA AGBO</t>
  </si>
  <si>
    <t>PAPA ARKOH HINSON</t>
  </si>
  <si>
    <t>GIDEON NKEM BARTELS</t>
  </si>
  <si>
    <t>BASIRA MOHAMMED</t>
  </si>
  <si>
    <t>JONAS KWADZO ALIPUI</t>
  </si>
  <si>
    <t>ISMAEL ULRICH ABDOULAYE</t>
  </si>
  <si>
    <t>ROBERT ODAATEI PLANGE</t>
  </si>
  <si>
    <t>NINA BOATENG GYIMAH</t>
  </si>
  <si>
    <t>NUHU MOHAMMED MUNKAILAH</t>
  </si>
  <si>
    <t>NANA KWESI AGYEMANG OSEI</t>
  </si>
  <si>
    <t>BRIGHT AHUNU</t>
  </si>
  <si>
    <t>NANA YAW ENIM</t>
  </si>
  <si>
    <t>NATALIE ADWOA OFOSUA TWUM FORT</t>
  </si>
  <si>
    <t>LEBENE TSOGBE</t>
  </si>
  <si>
    <t>PRINCE OPOKU BOATENG</t>
  </si>
  <si>
    <t>AUGUSTINA HORMEKU</t>
  </si>
  <si>
    <t>GIFTY KUKUWA BESSEY</t>
  </si>
  <si>
    <t>DOROTHY NANA ADWOA DANSO</t>
  </si>
  <si>
    <t>JONATHAN AWINSAKIYA AYAMGA</t>
  </si>
  <si>
    <t>EDWARD WELLINGTON ANNOBIL</t>
  </si>
  <si>
    <t>PADMOND JUNIOR ANNOR</t>
  </si>
  <si>
    <t>EMMANUEL TANDOH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</si>
</sst>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0"/>
      <color theme="0"/>
      <name val="Calibri"/>
      <family val="2"/>
    </font>
    <font>
      <sz val="10"/>
      <color rgb="FF9C0006"/>
      <name val="Calibri"/>
      <family val="2"/>
    </font>
    <font>
      <b/>
      <sz val="10"/>
      <color rgb="FFFA7D00"/>
      <name val="Calibri"/>
      <family val="2"/>
    </font>
    <font>
      <b/>
      <sz val="10"/>
      <color theme="0"/>
      <name val="Calibri"/>
      <family val="2"/>
    </font>
    <font>
      <i/>
      <sz val="10"/>
      <color rgb="FF7F7F7F"/>
      <name val="Calibri"/>
      <family val="2"/>
    </font>
    <font>
      <sz val="10"/>
      <color rgb="FF006100"/>
      <name val="Calibri"/>
      <family val="2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0"/>
      <color rgb="FF3F3F76"/>
      <name val="Calibri"/>
      <family val="2"/>
    </font>
    <font>
      <sz val="10"/>
      <color rgb="FFFA7D00"/>
      <name val="Calibri"/>
      <family val="2"/>
    </font>
    <font>
      <sz val="10"/>
      <color rgb="FF9C5700"/>
      <name val="Calibri"/>
      <family val="2"/>
    </font>
    <font>
      <b/>
      <sz val="10"/>
      <color rgb="FF3F3F3F"/>
      <name val="Calibri"/>
      <family val="2"/>
    </font>
    <font>
      <sz val="18"/>
      <color theme="3"/>
      <name val="Calibri Light"/>
      <family val="2"/>
      <scheme val="major"/>
    </font>
    <font>
      <b/>
      <sz val="10"/>
      <color theme="1"/>
      <name val="Calibri"/>
      <family val="2"/>
    </font>
    <font>
      <sz val="10"/>
      <color rgb="FFFF000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1" applyNumberFormat="0" applyAlignment="0" applyProtection="0"/>
    <xf numFmtId="0" fontId="12" fillId="0" borderId="6" applyNumberFormat="0" applyFill="0" applyAlignment="0" applyProtection="0"/>
    <xf numFmtId="0" fontId="13" fillId="31" borderId="0" applyNumberFormat="0" applyBorder="0" applyAlignment="0" applyProtection="0"/>
    <xf numFmtId="0" fontId="1" fillId="32" borderId="7" applyNumberFormat="0" applyFont="0" applyAlignment="0" applyProtection="0"/>
    <xf numFmtId="0" fontId="14" fillId="27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CERT.%20-%20NCGC1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ERED STUDENTS"/>
      <sheetName val="2019 DIPLOMA"/>
      <sheetName val="2019 CERTIFICATE"/>
      <sheetName val="CLASS LIST"/>
      <sheetName val="Sheet1"/>
      <sheetName val="Sheet2"/>
    </sheetNames>
    <sheetDataSet>
      <sheetData sheetId="0"/>
      <sheetData sheetId="1"/>
      <sheetData sheetId="2"/>
      <sheetData sheetId="3"/>
      <sheetData sheetId="4">
        <row r="1">
          <cell r="A1" t="str">
            <v>Index Number</v>
          </cell>
          <cell r="B1" t="str">
            <v>Student Name</v>
          </cell>
          <cell r="C1" t="str">
            <v>Program</v>
          </cell>
          <cell r="D1" t="str">
            <v>XXXX</v>
          </cell>
          <cell r="E1" t="str">
            <v>CA /30</v>
          </cell>
          <cell r="F1" t="str">
            <v>EXAM /70</v>
          </cell>
          <cell r="G1" t="str">
            <v>TOTAL</v>
          </cell>
          <cell r="H1">
            <v>0.3</v>
          </cell>
        </row>
        <row r="2">
          <cell r="A2">
            <v>19120002</v>
          </cell>
          <cell r="B2" t="str">
            <v>EBENEZER GIDEON OFORI</v>
          </cell>
          <cell r="C2" t="str">
            <v>Diploma</v>
          </cell>
          <cell r="D2" t="str">
            <v>Cinematography</v>
          </cell>
          <cell r="E2">
            <v>24</v>
          </cell>
          <cell r="F2">
            <v>60</v>
          </cell>
          <cell r="G2">
            <v>84</v>
          </cell>
          <cell r="H2">
            <v>25</v>
          </cell>
        </row>
        <row r="3">
          <cell r="A3">
            <v>19120006</v>
          </cell>
          <cell r="B3" t="str">
            <v>GILBERT ATTIPOE</v>
          </cell>
          <cell r="C3" t="str">
            <v>Diploma</v>
          </cell>
          <cell r="D3" t="str">
            <v>Cinematography</v>
          </cell>
          <cell r="E3">
            <v>24</v>
          </cell>
          <cell r="F3">
            <v>70</v>
          </cell>
          <cell r="G3">
            <v>94</v>
          </cell>
          <cell r="H3">
            <v>28</v>
          </cell>
        </row>
        <row r="4">
          <cell r="A4">
            <v>19120012</v>
          </cell>
          <cell r="B4" t="str">
            <v>JOSEPH AMANIAMPONG</v>
          </cell>
          <cell r="C4" t="str">
            <v>Diploma</v>
          </cell>
          <cell r="D4" t="str">
            <v>Cinematography</v>
          </cell>
          <cell r="E4">
            <v>21</v>
          </cell>
          <cell r="F4">
            <v>58</v>
          </cell>
          <cell r="G4">
            <v>79</v>
          </cell>
          <cell r="H4">
            <v>24</v>
          </cell>
        </row>
        <row r="5">
          <cell r="A5">
            <v>19120020</v>
          </cell>
          <cell r="B5" t="str">
            <v>JOSEPH AYETEY LARBI</v>
          </cell>
          <cell r="C5" t="str">
            <v>Certificate</v>
          </cell>
          <cell r="D5" t="str">
            <v>Cinematography</v>
          </cell>
          <cell r="G5">
            <v>0</v>
          </cell>
          <cell r="H5">
            <v>0</v>
          </cell>
        </row>
        <row r="6">
          <cell r="A6">
            <v>19120021</v>
          </cell>
          <cell r="B6" t="str">
            <v>MICHAEL APRAKU ADANSI</v>
          </cell>
          <cell r="C6" t="str">
            <v>Diploma</v>
          </cell>
          <cell r="D6" t="str">
            <v>Cinematography</v>
          </cell>
          <cell r="E6">
            <v>24</v>
          </cell>
          <cell r="F6">
            <v>56</v>
          </cell>
          <cell r="G6">
            <v>80</v>
          </cell>
          <cell r="H6">
            <v>24</v>
          </cell>
        </row>
        <row r="7">
          <cell r="A7">
            <v>19120026</v>
          </cell>
          <cell r="B7" t="str">
            <v>DIANA DIAKIE DEDE KORLEY</v>
          </cell>
          <cell r="C7" t="str">
            <v>Certificate</v>
          </cell>
          <cell r="D7" t="str">
            <v>Cinematography</v>
          </cell>
          <cell r="E7">
            <v>22</v>
          </cell>
          <cell r="F7">
            <v>56</v>
          </cell>
          <cell r="G7">
            <v>78</v>
          </cell>
          <cell r="H7">
            <v>23</v>
          </cell>
        </row>
        <row r="8">
          <cell r="A8">
            <v>19120027</v>
          </cell>
          <cell r="B8" t="str">
            <v>ERNEST NUMANYO</v>
          </cell>
          <cell r="C8" t="str">
            <v>Diploma</v>
          </cell>
          <cell r="D8" t="str">
            <v>Cinematography</v>
          </cell>
          <cell r="E8">
            <v>27</v>
          </cell>
          <cell r="F8">
            <v>61</v>
          </cell>
          <cell r="G8">
            <v>88</v>
          </cell>
          <cell r="H8">
            <v>26</v>
          </cell>
        </row>
        <row r="9">
          <cell r="A9">
            <v>19120029</v>
          </cell>
          <cell r="B9" t="str">
            <v>ANDREWS OKOREE DARTEY</v>
          </cell>
          <cell r="C9" t="str">
            <v>Diploma</v>
          </cell>
          <cell r="D9" t="str">
            <v>Cinematography</v>
          </cell>
          <cell r="F9">
            <v>64</v>
          </cell>
          <cell r="G9">
            <v>64</v>
          </cell>
          <cell r="H9">
            <v>19</v>
          </cell>
        </row>
        <row r="10">
          <cell r="A10">
            <v>19120032</v>
          </cell>
          <cell r="B10" t="str">
            <v>SHERRIF JAMAL</v>
          </cell>
          <cell r="C10" t="str">
            <v>Certificate</v>
          </cell>
          <cell r="D10" t="str">
            <v>Cinematography</v>
          </cell>
          <cell r="E10">
            <v>21</v>
          </cell>
          <cell r="F10">
            <v>56</v>
          </cell>
          <cell r="G10">
            <v>77</v>
          </cell>
          <cell r="H10">
            <v>23</v>
          </cell>
        </row>
        <row r="11">
          <cell r="A11">
            <v>19120033</v>
          </cell>
          <cell r="B11" t="str">
            <v>JUSTICE NII NORTEY NORTEY</v>
          </cell>
          <cell r="C11" t="str">
            <v>Diploma</v>
          </cell>
          <cell r="D11" t="str">
            <v>Cinematography</v>
          </cell>
          <cell r="E11">
            <v>22</v>
          </cell>
          <cell r="F11">
            <v>58</v>
          </cell>
          <cell r="G11">
            <v>80</v>
          </cell>
          <cell r="H11">
            <v>24</v>
          </cell>
        </row>
        <row r="12">
          <cell r="A12">
            <v>19120036</v>
          </cell>
          <cell r="B12" t="str">
            <v>MILICENT AKYAA AYISI</v>
          </cell>
          <cell r="C12" t="str">
            <v>Diploma</v>
          </cell>
          <cell r="D12" t="str">
            <v>Cinematography</v>
          </cell>
          <cell r="G12">
            <v>0</v>
          </cell>
          <cell r="H12">
            <v>0</v>
          </cell>
        </row>
        <row r="13">
          <cell r="A13">
            <v>19120040</v>
          </cell>
          <cell r="B13" t="str">
            <v>ISAAC MENSAH</v>
          </cell>
          <cell r="C13" t="str">
            <v>Diploma</v>
          </cell>
          <cell r="D13" t="str">
            <v>Cinematography</v>
          </cell>
          <cell r="E13">
            <v>18</v>
          </cell>
          <cell r="F13">
            <v>56</v>
          </cell>
          <cell r="G13">
            <v>74</v>
          </cell>
          <cell r="H13">
            <v>22</v>
          </cell>
        </row>
        <row r="14">
          <cell r="A14">
            <v>19120042</v>
          </cell>
          <cell r="B14" t="str">
            <v>NICHOLAS ASUMING</v>
          </cell>
          <cell r="C14" t="str">
            <v>Certificate</v>
          </cell>
          <cell r="D14" t="str">
            <v>Cinematography</v>
          </cell>
          <cell r="E14">
            <v>21</v>
          </cell>
          <cell r="F14">
            <v>66</v>
          </cell>
          <cell r="G14">
            <v>87</v>
          </cell>
          <cell r="H14">
            <v>26</v>
          </cell>
        </row>
        <row r="15">
          <cell r="A15">
            <v>19120051</v>
          </cell>
          <cell r="B15" t="str">
            <v>PROSPER ELORM BANITSI</v>
          </cell>
          <cell r="C15" t="str">
            <v>Diploma</v>
          </cell>
          <cell r="D15" t="str">
            <v>Cinematography</v>
          </cell>
          <cell r="G15">
            <v>0</v>
          </cell>
          <cell r="H15">
            <v>0</v>
          </cell>
        </row>
        <row r="16">
          <cell r="A16">
            <v>19120003</v>
          </cell>
          <cell r="B16" t="str">
            <v>BRIGHT KWAME NTRI</v>
          </cell>
          <cell r="C16" t="str">
            <v>Diploma</v>
          </cell>
          <cell r="D16" t="str">
            <v>Acting for the screen</v>
          </cell>
          <cell r="G16">
            <v>0</v>
          </cell>
          <cell r="H16">
            <v>0</v>
          </cell>
        </row>
        <row r="17">
          <cell r="A17">
            <v>19130056</v>
          </cell>
          <cell r="B17" t="str">
            <v>LYDIA EMU</v>
          </cell>
          <cell r="C17" t="str">
            <v>Certificate</v>
          </cell>
          <cell r="D17" t="str">
            <v>Acting for the screen</v>
          </cell>
          <cell r="E17">
            <v>21</v>
          </cell>
          <cell r="F17">
            <v>43</v>
          </cell>
          <cell r="G17">
            <v>64</v>
          </cell>
          <cell r="H17">
            <v>19</v>
          </cell>
        </row>
        <row r="18">
          <cell r="A18">
            <v>19120045</v>
          </cell>
          <cell r="B18" t="str">
            <v>SUSANA AKOTO BRAKO</v>
          </cell>
          <cell r="C18" t="str">
            <v>Certificate</v>
          </cell>
          <cell r="D18" t="str">
            <v>Acting for the screen</v>
          </cell>
          <cell r="E18">
            <v>21</v>
          </cell>
          <cell r="F18">
            <v>47</v>
          </cell>
          <cell r="G18">
            <v>68</v>
          </cell>
          <cell r="H18">
            <v>20</v>
          </cell>
        </row>
        <row r="19">
          <cell r="A19">
            <v>19120004</v>
          </cell>
          <cell r="B19" t="str">
            <v>BILLY AFFOU</v>
          </cell>
          <cell r="C19" t="str">
            <v>Diploma</v>
          </cell>
          <cell r="D19" t="str">
            <v>Acting for the screen</v>
          </cell>
          <cell r="E19">
            <v>24</v>
          </cell>
          <cell r="F19">
            <v>48</v>
          </cell>
          <cell r="G19">
            <v>72</v>
          </cell>
          <cell r="H19">
            <v>22</v>
          </cell>
        </row>
        <row r="20">
          <cell r="A20">
            <v>19120046</v>
          </cell>
          <cell r="B20" t="str">
            <v>BENEDICTA ANIMA OBUOBI</v>
          </cell>
          <cell r="C20" t="str">
            <v>Diploma</v>
          </cell>
          <cell r="D20" t="str">
            <v>Acting for the screen</v>
          </cell>
          <cell r="E20">
            <v>18</v>
          </cell>
          <cell r="F20">
            <v>60</v>
          </cell>
          <cell r="G20">
            <v>78</v>
          </cell>
          <cell r="H20">
            <v>23</v>
          </cell>
        </row>
        <row r="21">
          <cell r="A21">
            <v>19130046</v>
          </cell>
          <cell r="B21" t="str">
            <v>GEORGINA ANNIWAH AFIA SEGBEFIA</v>
          </cell>
          <cell r="C21" t="str">
            <v>Certificate</v>
          </cell>
          <cell r="D21" t="str">
            <v>Acting for the screen</v>
          </cell>
          <cell r="E21">
            <v>24</v>
          </cell>
          <cell r="F21">
            <v>58</v>
          </cell>
          <cell r="G21">
            <v>82</v>
          </cell>
          <cell r="H21">
            <v>25</v>
          </cell>
        </row>
        <row r="22">
          <cell r="A22">
            <v>19130034</v>
          </cell>
          <cell r="B22" t="str">
            <v>TIMOTHY EYAKO ARYEE</v>
          </cell>
          <cell r="C22" t="str">
            <v>Certificate</v>
          </cell>
          <cell r="D22" t="str">
            <v>Acting for the screen</v>
          </cell>
          <cell r="E22">
            <v>21</v>
          </cell>
          <cell r="F22">
            <v>63</v>
          </cell>
          <cell r="G22">
            <v>84</v>
          </cell>
          <cell r="H22">
            <v>25</v>
          </cell>
        </row>
        <row r="23">
          <cell r="A23">
            <v>19130039</v>
          </cell>
          <cell r="B23" t="str">
            <v>THEOPHILUS EBO ESSUMAN</v>
          </cell>
          <cell r="C23" t="str">
            <v>Certificate</v>
          </cell>
          <cell r="D23" t="str">
            <v>Acting for the screen</v>
          </cell>
          <cell r="E23">
            <v>24</v>
          </cell>
          <cell r="F23">
            <v>60</v>
          </cell>
          <cell r="G23">
            <v>84</v>
          </cell>
          <cell r="H23">
            <v>25</v>
          </cell>
        </row>
        <row r="24">
          <cell r="A24">
            <v>19120028</v>
          </cell>
          <cell r="B24" t="str">
            <v>JAMES NYAHO OCLOO</v>
          </cell>
          <cell r="C24" t="str">
            <v>Certificate</v>
          </cell>
          <cell r="D24" t="str">
            <v>Animation</v>
          </cell>
          <cell r="G24">
            <v>0</v>
          </cell>
          <cell r="H24">
            <v>0</v>
          </cell>
        </row>
        <row r="25">
          <cell r="A25">
            <v>19130006</v>
          </cell>
          <cell r="B25" t="str">
            <v>LYDIA DARKO ANTWI</v>
          </cell>
          <cell r="C25" t="str">
            <v>Certificate</v>
          </cell>
          <cell r="D25" t="str">
            <v>Animation</v>
          </cell>
          <cell r="E25">
            <v>24</v>
          </cell>
          <cell r="F25">
            <v>46</v>
          </cell>
          <cell r="G25">
            <v>70</v>
          </cell>
          <cell r="H25">
            <v>21</v>
          </cell>
        </row>
        <row r="26">
          <cell r="A26">
            <v>19130057</v>
          </cell>
          <cell r="B26" t="str">
            <v>GODFRED KOFI NKUM</v>
          </cell>
          <cell r="C26" t="str">
            <v>Certificate</v>
          </cell>
          <cell r="D26" t="str">
            <v>Animation</v>
          </cell>
          <cell r="E26">
            <v>21</v>
          </cell>
          <cell r="F26">
            <v>57</v>
          </cell>
          <cell r="G26">
            <v>78</v>
          </cell>
          <cell r="H26">
            <v>23</v>
          </cell>
        </row>
        <row r="27">
          <cell r="A27">
            <v>19130035</v>
          </cell>
          <cell r="B27" t="str">
            <v>MARISCA AKOSUA OPOKU</v>
          </cell>
          <cell r="C27" t="str">
            <v>Certificate</v>
          </cell>
          <cell r="D27" t="str">
            <v>Cinematography</v>
          </cell>
          <cell r="G27">
            <v>0</v>
          </cell>
          <cell r="H27">
            <v>0</v>
          </cell>
        </row>
        <row r="28">
          <cell r="A28">
            <v>19130051</v>
          </cell>
          <cell r="B28" t="str">
            <v>ERIC NELSON AMOANOO</v>
          </cell>
          <cell r="C28" t="str">
            <v>Certificate</v>
          </cell>
          <cell r="D28" t="str">
            <v>Cinematography</v>
          </cell>
          <cell r="G28">
            <v>0</v>
          </cell>
          <cell r="H28">
            <v>0</v>
          </cell>
        </row>
        <row r="29">
          <cell r="A29">
            <v>19130063</v>
          </cell>
          <cell r="B29" t="str">
            <v>JAMES APENTENG</v>
          </cell>
          <cell r="C29" t="str">
            <v>Certificate</v>
          </cell>
          <cell r="D29" t="str">
            <v>Cinematography</v>
          </cell>
          <cell r="G29">
            <v>0</v>
          </cell>
          <cell r="H29">
            <v>0</v>
          </cell>
        </row>
        <row r="30">
          <cell r="A30">
            <v>19130068</v>
          </cell>
          <cell r="B30" t="str">
            <v>ALBERT ALLOTEY</v>
          </cell>
          <cell r="C30" t="str">
            <v>Certificate</v>
          </cell>
          <cell r="D30" t="str">
            <v>Cinematography</v>
          </cell>
          <cell r="G30">
            <v>0</v>
          </cell>
          <cell r="H30">
            <v>0</v>
          </cell>
        </row>
        <row r="31">
          <cell r="A31">
            <v>19130062</v>
          </cell>
          <cell r="B31" t="str">
            <v>DAVID TIEKU</v>
          </cell>
          <cell r="C31" t="str">
            <v>Certificate</v>
          </cell>
          <cell r="D31" t="str">
            <v>Cinematography</v>
          </cell>
          <cell r="F31">
            <v>47</v>
          </cell>
          <cell r="G31">
            <v>47</v>
          </cell>
          <cell r="H31">
            <v>14</v>
          </cell>
        </row>
        <row r="32">
          <cell r="A32">
            <v>19130058</v>
          </cell>
          <cell r="B32" t="str">
            <v>JEREMIAH GBLIE AGBASI</v>
          </cell>
          <cell r="C32" t="str">
            <v>Certificate</v>
          </cell>
          <cell r="D32" t="str">
            <v>Cinematography</v>
          </cell>
          <cell r="F32">
            <v>55</v>
          </cell>
          <cell r="G32">
            <v>55</v>
          </cell>
          <cell r="H32">
            <v>17</v>
          </cell>
        </row>
        <row r="33">
          <cell r="A33">
            <v>19130041</v>
          </cell>
          <cell r="B33" t="str">
            <v>PATIENCE ACHIAA NIMOH</v>
          </cell>
          <cell r="C33" t="str">
            <v>Certificate</v>
          </cell>
          <cell r="D33" t="str">
            <v>Cinematography</v>
          </cell>
          <cell r="F33">
            <v>57</v>
          </cell>
          <cell r="G33">
            <v>57</v>
          </cell>
          <cell r="H33">
            <v>17</v>
          </cell>
        </row>
        <row r="34">
          <cell r="A34">
            <v>19130016</v>
          </cell>
          <cell r="B34" t="str">
            <v>JACKSON KWAKU AMANKWAH</v>
          </cell>
          <cell r="C34" t="str">
            <v>Certificate</v>
          </cell>
          <cell r="D34" t="str">
            <v>Cinematography</v>
          </cell>
          <cell r="E34">
            <v>18</v>
          </cell>
          <cell r="F34">
            <v>44</v>
          </cell>
          <cell r="G34">
            <v>62</v>
          </cell>
          <cell r="H34">
            <v>19</v>
          </cell>
        </row>
        <row r="35">
          <cell r="A35">
            <v>19130001</v>
          </cell>
          <cell r="B35" t="str">
            <v>LINDA AKUA AKOMAH-NYARKUM</v>
          </cell>
          <cell r="C35" t="str">
            <v>Certificate</v>
          </cell>
          <cell r="D35" t="str">
            <v>Cinematography</v>
          </cell>
          <cell r="E35">
            <v>24</v>
          </cell>
          <cell r="F35">
            <v>43</v>
          </cell>
          <cell r="G35">
            <v>67</v>
          </cell>
          <cell r="H35">
            <v>20</v>
          </cell>
        </row>
        <row r="36">
          <cell r="A36">
            <v>19130049</v>
          </cell>
          <cell r="B36" t="str">
            <v>ERNESTINA OPOKU</v>
          </cell>
          <cell r="C36" t="str">
            <v>Certificate</v>
          </cell>
          <cell r="D36" t="str">
            <v>Cinematography</v>
          </cell>
          <cell r="E36">
            <v>21</v>
          </cell>
          <cell r="F36">
            <v>51</v>
          </cell>
          <cell r="G36">
            <v>72</v>
          </cell>
          <cell r="H36">
            <v>22</v>
          </cell>
        </row>
        <row r="37">
          <cell r="A37">
            <v>19130010</v>
          </cell>
          <cell r="B37" t="str">
            <v>ADJETEY ADJEI PRINCE</v>
          </cell>
          <cell r="C37" t="str">
            <v>Certificate</v>
          </cell>
          <cell r="D37" t="str">
            <v>Cinematography</v>
          </cell>
          <cell r="E37">
            <v>21</v>
          </cell>
          <cell r="F37">
            <v>56</v>
          </cell>
          <cell r="G37">
            <v>77</v>
          </cell>
          <cell r="H37">
            <v>23</v>
          </cell>
        </row>
        <row r="38">
          <cell r="A38">
            <v>19130043</v>
          </cell>
          <cell r="B38" t="str">
            <v>BRIGHT KWESI OSEI</v>
          </cell>
          <cell r="C38" t="str">
            <v>Certificate</v>
          </cell>
          <cell r="D38" t="str">
            <v>Cinematography</v>
          </cell>
          <cell r="E38">
            <v>21</v>
          </cell>
          <cell r="F38">
            <v>57</v>
          </cell>
          <cell r="G38">
            <v>78</v>
          </cell>
          <cell r="H38">
            <v>23</v>
          </cell>
        </row>
        <row r="39">
          <cell r="A39">
            <v>19130022</v>
          </cell>
          <cell r="B39" t="str">
            <v>OSEI KWEKU SELORMEY</v>
          </cell>
          <cell r="C39" t="str">
            <v>Certificate</v>
          </cell>
          <cell r="D39" t="str">
            <v>Cinematography</v>
          </cell>
          <cell r="E39">
            <v>21</v>
          </cell>
          <cell r="F39">
            <v>58</v>
          </cell>
          <cell r="G39">
            <v>79</v>
          </cell>
          <cell r="H39">
            <v>24</v>
          </cell>
        </row>
        <row r="40">
          <cell r="A40">
            <v>19130011</v>
          </cell>
          <cell r="B40" t="str">
            <v>BLESSED YEMO BADU</v>
          </cell>
          <cell r="C40" t="str">
            <v>Certificate</v>
          </cell>
          <cell r="D40" t="str">
            <v>Cinematography</v>
          </cell>
          <cell r="E40">
            <v>22</v>
          </cell>
          <cell r="F40">
            <v>58</v>
          </cell>
          <cell r="G40">
            <v>80</v>
          </cell>
          <cell r="H40">
            <v>24</v>
          </cell>
        </row>
        <row r="41">
          <cell r="A41">
            <v>19130033</v>
          </cell>
          <cell r="B41" t="str">
            <v>ROBERT EMEKA CHUKWURA</v>
          </cell>
          <cell r="C41" t="str">
            <v>Certificate</v>
          </cell>
          <cell r="D41" t="str">
            <v>Cinematography</v>
          </cell>
          <cell r="E41">
            <v>22</v>
          </cell>
          <cell r="F41">
            <v>58</v>
          </cell>
          <cell r="G41">
            <v>80</v>
          </cell>
          <cell r="H41">
            <v>24</v>
          </cell>
        </row>
        <row r="42">
          <cell r="A42">
            <v>19130040</v>
          </cell>
          <cell r="B42" t="str">
            <v>CAESAR KOFI SAKYI</v>
          </cell>
          <cell r="C42" t="str">
            <v>Certificate</v>
          </cell>
          <cell r="D42" t="str">
            <v>Cinematography</v>
          </cell>
          <cell r="E42">
            <v>24</v>
          </cell>
          <cell r="F42">
            <v>56</v>
          </cell>
          <cell r="G42">
            <v>80</v>
          </cell>
          <cell r="H42">
            <v>24</v>
          </cell>
        </row>
        <row r="43">
          <cell r="A43">
            <v>19130014</v>
          </cell>
          <cell r="B43" t="str">
            <v>LINDA EFYA ADDAE - GYEBI</v>
          </cell>
          <cell r="C43" t="str">
            <v>Certificate</v>
          </cell>
          <cell r="D43" t="str">
            <v>Cinematography</v>
          </cell>
          <cell r="E43">
            <v>24</v>
          </cell>
          <cell r="F43">
            <v>58</v>
          </cell>
          <cell r="G43">
            <v>82</v>
          </cell>
          <cell r="H43">
            <v>25</v>
          </cell>
        </row>
        <row r="44">
          <cell r="A44">
            <v>19130004</v>
          </cell>
          <cell r="B44" t="str">
            <v>FRANK KUSI KUSI KWAKYE</v>
          </cell>
          <cell r="C44" t="str">
            <v>Certificate</v>
          </cell>
          <cell r="D44" t="str">
            <v>Cinematography</v>
          </cell>
          <cell r="E44">
            <v>27</v>
          </cell>
          <cell r="F44">
            <v>56</v>
          </cell>
          <cell r="G44">
            <v>83</v>
          </cell>
          <cell r="H44">
            <v>25</v>
          </cell>
        </row>
        <row r="45">
          <cell r="A45">
            <v>19130067</v>
          </cell>
          <cell r="B45" t="str">
            <v>SHEILLA BADDOO</v>
          </cell>
          <cell r="C45" t="str">
            <v>Certificate</v>
          </cell>
          <cell r="D45" t="str">
            <v>Cinematography</v>
          </cell>
          <cell r="E45">
            <v>24</v>
          </cell>
          <cell r="F45">
            <v>64</v>
          </cell>
          <cell r="G45">
            <v>88</v>
          </cell>
          <cell r="H45">
            <v>26</v>
          </cell>
        </row>
        <row r="46">
          <cell r="A46">
            <v>19130012</v>
          </cell>
          <cell r="B46" t="str">
            <v>DAVID DIUDONNE BROWN</v>
          </cell>
          <cell r="C46" t="str">
            <v>Certificate</v>
          </cell>
          <cell r="D46" t="str">
            <v>Cinematography</v>
          </cell>
          <cell r="E46">
            <v>27</v>
          </cell>
          <cell r="F46">
            <v>65</v>
          </cell>
          <cell r="G46">
            <v>92</v>
          </cell>
          <cell r="H46">
            <v>28</v>
          </cell>
        </row>
        <row r="47">
          <cell r="A47">
            <v>19120010</v>
          </cell>
          <cell r="B47" t="str">
            <v>PIOUS ABEKAH</v>
          </cell>
          <cell r="C47" t="str">
            <v>Certificate</v>
          </cell>
          <cell r="D47" t="str">
            <v>Editing</v>
          </cell>
          <cell r="G47">
            <v>0</v>
          </cell>
          <cell r="H47">
            <v>0</v>
          </cell>
        </row>
        <row r="48">
          <cell r="A48">
            <v>19120018</v>
          </cell>
          <cell r="B48" t="str">
            <v>MICHAEL SNOW MENSAH</v>
          </cell>
          <cell r="C48" t="str">
            <v>Certificate</v>
          </cell>
          <cell r="D48" t="str">
            <v>Editing</v>
          </cell>
          <cell r="G48">
            <v>0</v>
          </cell>
          <cell r="H48">
            <v>0</v>
          </cell>
        </row>
        <row r="49">
          <cell r="A49">
            <v>19130021</v>
          </cell>
          <cell r="B49" t="str">
            <v>FOSTER ADU FOSU</v>
          </cell>
          <cell r="C49" t="str">
            <v>Certificate</v>
          </cell>
          <cell r="D49" t="str">
            <v>Editing</v>
          </cell>
          <cell r="G49">
            <v>0</v>
          </cell>
          <cell r="H49">
            <v>0</v>
          </cell>
        </row>
        <row r="50">
          <cell r="A50">
            <v>19130061</v>
          </cell>
          <cell r="B50" t="str">
            <v>GETRUDE AGBANYO</v>
          </cell>
          <cell r="C50" t="str">
            <v>Certificate</v>
          </cell>
          <cell r="D50" t="str">
            <v>Editing</v>
          </cell>
          <cell r="E50">
            <v>24</v>
          </cell>
          <cell r="G50">
            <v>24</v>
          </cell>
          <cell r="H50">
            <v>7</v>
          </cell>
        </row>
        <row r="51">
          <cell r="A51">
            <v>19130045</v>
          </cell>
          <cell r="B51" t="str">
            <v>AMAZIAH AKROFI ADUTEYE</v>
          </cell>
          <cell r="C51" t="str">
            <v>Certificate</v>
          </cell>
          <cell r="D51" t="str">
            <v>Editing</v>
          </cell>
          <cell r="F51">
            <v>55</v>
          </cell>
          <cell r="G51">
            <v>55</v>
          </cell>
          <cell r="H51">
            <v>17</v>
          </cell>
        </row>
        <row r="52">
          <cell r="A52">
            <v>19130002</v>
          </cell>
          <cell r="B52" t="str">
            <v>PRECIOUS OPAREBEA KUMI</v>
          </cell>
          <cell r="C52" t="str">
            <v>Certificate</v>
          </cell>
          <cell r="D52" t="str">
            <v>Editing</v>
          </cell>
          <cell r="E52">
            <v>21</v>
          </cell>
          <cell r="F52">
            <v>45</v>
          </cell>
          <cell r="G52">
            <v>66</v>
          </cell>
          <cell r="H52">
            <v>20</v>
          </cell>
        </row>
        <row r="53">
          <cell r="A53">
            <v>19120019</v>
          </cell>
          <cell r="B53" t="str">
            <v>GEORGINA ASANTE</v>
          </cell>
          <cell r="C53" t="str">
            <v>Certificate</v>
          </cell>
          <cell r="D53" t="str">
            <v>Editing</v>
          </cell>
          <cell r="E53">
            <v>22</v>
          </cell>
          <cell r="F53">
            <v>50</v>
          </cell>
          <cell r="G53">
            <v>72</v>
          </cell>
          <cell r="H53">
            <v>22</v>
          </cell>
        </row>
        <row r="54">
          <cell r="A54">
            <v>19130024</v>
          </cell>
          <cell r="B54" t="str">
            <v>NATHANIEL ANSAH EGYIN</v>
          </cell>
          <cell r="C54" t="str">
            <v>Certificate</v>
          </cell>
          <cell r="D54" t="str">
            <v>Editing</v>
          </cell>
          <cell r="E54">
            <v>24</v>
          </cell>
          <cell r="F54">
            <v>51</v>
          </cell>
          <cell r="G54">
            <v>75</v>
          </cell>
          <cell r="H54">
            <v>23</v>
          </cell>
        </row>
        <row r="55">
          <cell r="A55">
            <v>19120031</v>
          </cell>
          <cell r="B55" t="str">
            <v>JERRY KPABI NARH</v>
          </cell>
          <cell r="C55" t="str">
            <v>Diploma</v>
          </cell>
          <cell r="D55" t="str">
            <v>Editing</v>
          </cell>
          <cell r="E55">
            <v>21</v>
          </cell>
          <cell r="F55">
            <v>56</v>
          </cell>
          <cell r="G55">
            <v>77</v>
          </cell>
          <cell r="H55">
            <v>23</v>
          </cell>
        </row>
        <row r="56">
          <cell r="A56">
            <v>19130003</v>
          </cell>
          <cell r="B56" t="str">
            <v>RICHMOND DANKWA TUFFOUR</v>
          </cell>
          <cell r="C56" t="str">
            <v>Certificate</v>
          </cell>
          <cell r="D56" t="str">
            <v>Editing</v>
          </cell>
          <cell r="E56">
            <v>21</v>
          </cell>
          <cell r="F56">
            <v>56</v>
          </cell>
          <cell r="G56">
            <v>77</v>
          </cell>
          <cell r="H56">
            <v>23</v>
          </cell>
        </row>
        <row r="57">
          <cell r="A57">
            <v>19130019</v>
          </cell>
          <cell r="B57" t="str">
            <v>HELINA NDORH</v>
          </cell>
          <cell r="C57" t="str">
            <v>Certificate</v>
          </cell>
          <cell r="D57" t="str">
            <v>Editing</v>
          </cell>
          <cell r="E57">
            <v>21</v>
          </cell>
          <cell r="F57">
            <v>56</v>
          </cell>
          <cell r="G57">
            <v>77</v>
          </cell>
          <cell r="H57">
            <v>23</v>
          </cell>
        </row>
        <row r="58">
          <cell r="A58">
            <v>19120044</v>
          </cell>
          <cell r="B58" t="str">
            <v>AZI PATIENCE BRIGHTA</v>
          </cell>
          <cell r="C58" t="str">
            <v>Diploma</v>
          </cell>
          <cell r="D58" t="str">
            <v>Editing</v>
          </cell>
          <cell r="E58">
            <v>24</v>
          </cell>
          <cell r="F58">
            <v>54</v>
          </cell>
          <cell r="G58">
            <v>78</v>
          </cell>
          <cell r="H58">
            <v>23</v>
          </cell>
        </row>
        <row r="59">
          <cell r="A59">
            <v>19120043</v>
          </cell>
          <cell r="B59" t="str">
            <v>TONY MAWULIKPLIM DOTSE</v>
          </cell>
          <cell r="C59" t="str">
            <v>Diploma</v>
          </cell>
          <cell r="D59" t="str">
            <v>Editing</v>
          </cell>
          <cell r="E59">
            <v>24</v>
          </cell>
          <cell r="F59">
            <v>56</v>
          </cell>
          <cell r="G59">
            <v>80</v>
          </cell>
          <cell r="H59">
            <v>24</v>
          </cell>
        </row>
        <row r="60">
          <cell r="A60">
            <v>19130013</v>
          </cell>
          <cell r="B60" t="str">
            <v>BENJAMIN ENTI LARBI</v>
          </cell>
          <cell r="C60" t="str">
            <v>Certificate</v>
          </cell>
          <cell r="D60" t="str">
            <v>Editing</v>
          </cell>
          <cell r="E60">
            <v>21</v>
          </cell>
          <cell r="F60">
            <v>59</v>
          </cell>
          <cell r="G60">
            <v>80</v>
          </cell>
          <cell r="H60">
            <v>24</v>
          </cell>
        </row>
        <row r="61">
          <cell r="A61">
            <v>19130017</v>
          </cell>
          <cell r="B61" t="str">
            <v>MERSHACK KABU AKLIE</v>
          </cell>
          <cell r="C61" t="str">
            <v>Certificate</v>
          </cell>
          <cell r="D61" t="str">
            <v>Editing</v>
          </cell>
          <cell r="E61">
            <v>22</v>
          </cell>
          <cell r="F61">
            <v>58</v>
          </cell>
          <cell r="G61">
            <v>80</v>
          </cell>
          <cell r="H61">
            <v>24</v>
          </cell>
        </row>
        <row r="62">
          <cell r="A62">
            <v>19120022</v>
          </cell>
          <cell r="B62" t="str">
            <v>ADUKO JACOB AWUU</v>
          </cell>
          <cell r="C62" t="str">
            <v>Certificate</v>
          </cell>
          <cell r="D62" t="str">
            <v>Editing</v>
          </cell>
          <cell r="E62">
            <v>24</v>
          </cell>
          <cell r="F62">
            <v>57</v>
          </cell>
          <cell r="G62">
            <v>81</v>
          </cell>
          <cell r="H62">
            <v>24</v>
          </cell>
        </row>
        <row r="63">
          <cell r="A63">
            <v>19130009</v>
          </cell>
          <cell r="B63" t="str">
            <v>CLEMENT KWAME DONKOR-BEGYI</v>
          </cell>
          <cell r="C63" t="str">
            <v>Certificate</v>
          </cell>
          <cell r="D63" t="str">
            <v>Editing</v>
          </cell>
          <cell r="E63">
            <v>24</v>
          </cell>
          <cell r="F63">
            <v>58</v>
          </cell>
          <cell r="G63">
            <v>82</v>
          </cell>
          <cell r="H63">
            <v>25</v>
          </cell>
        </row>
        <row r="64">
          <cell r="A64">
            <v>19130028</v>
          </cell>
          <cell r="B64" t="str">
            <v>PAYIN OPARE-ASIEDU</v>
          </cell>
          <cell r="C64" t="str">
            <v>Certificate</v>
          </cell>
          <cell r="D64" t="str">
            <v>Editing</v>
          </cell>
          <cell r="E64">
            <v>24</v>
          </cell>
          <cell r="F64">
            <v>61</v>
          </cell>
          <cell r="G64">
            <v>85</v>
          </cell>
          <cell r="H64">
            <v>26</v>
          </cell>
        </row>
        <row r="65">
          <cell r="A65">
            <v>19120039</v>
          </cell>
          <cell r="B65" t="str">
            <v>JASON SENANU BLAGOGEE</v>
          </cell>
          <cell r="C65" t="str">
            <v>Certificate</v>
          </cell>
          <cell r="D65" t="str">
            <v>Film Directing</v>
          </cell>
          <cell r="G65">
            <v>0</v>
          </cell>
          <cell r="H65">
            <v>0</v>
          </cell>
        </row>
        <row r="66">
          <cell r="A66">
            <v>19130027</v>
          </cell>
          <cell r="B66" t="str">
            <v>RAPHAEL NII ARDEY ANKRAH</v>
          </cell>
          <cell r="C66" t="str">
            <v>Certificate</v>
          </cell>
          <cell r="D66" t="str">
            <v>Film Directing</v>
          </cell>
          <cell r="E66">
            <v>24</v>
          </cell>
          <cell r="G66">
            <v>24</v>
          </cell>
          <cell r="H66">
            <v>7</v>
          </cell>
        </row>
        <row r="67">
          <cell r="A67">
            <v>19130037</v>
          </cell>
          <cell r="B67" t="str">
            <v>GODWIN KWEKU DZIDZORNU</v>
          </cell>
          <cell r="C67" t="str">
            <v>Certificate</v>
          </cell>
          <cell r="D67" t="str">
            <v>Film Directing</v>
          </cell>
          <cell r="F67">
            <v>44</v>
          </cell>
          <cell r="G67">
            <v>44</v>
          </cell>
          <cell r="H67">
            <v>13</v>
          </cell>
        </row>
        <row r="68">
          <cell r="A68">
            <v>19130047</v>
          </cell>
          <cell r="B68" t="str">
            <v>ELIZABETH SAKAA ADJEI-ANIM</v>
          </cell>
          <cell r="C68" t="str">
            <v>Certificate</v>
          </cell>
          <cell r="D68" t="str">
            <v>Film Directing</v>
          </cell>
          <cell r="F68">
            <v>58</v>
          </cell>
          <cell r="G68">
            <v>58</v>
          </cell>
          <cell r="H68">
            <v>17</v>
          </cell>
        </row>
        <row r="69">
          <cell r="A69">
            <v>19130030</v>
          </cell>
          <cell r="B69" t="str">
            <v>HENRY KWAME TEYE</v>
          </cell>
          <cell r="C69" t="str">
            <v>Certificate</v>
          </cell>
          <cell r="D69" t="str">
            <v>Film Directing</v>
          </cell>
          <cell r="E69">
            <v>21</v>
          </cell>
          <cell r="F69">
            <v>47</v>
          </cell>
          <cell r="G69">
            <v>68</v>
          </cell>
          <cell r="H69">
            <v>20</v>
          </cell>
        </row>
        <row r="70">
          <cell r="A70">
            <v>19130065</v>
          </cell>
          <cell r="B70" t="str">
            <v>JASON JUSTIN WHITE</v>
          </cell>
          <cell r="C70" t="str">
            <v>Certificate</v>
          </cell>
          <cell r="D70" t="str">
            <v>Film Directing</v>
          </cell>
          <cell r="E70">
            <v>21</v>
          </cell>
          <cell r="F70">
            <v>47</v>
          </cell>
          <cell r="G70">
            <v>68</v>
          </cell>
          <cell r="H70">
            <v>20</v>
          </cell>
        </row>
        <row r="71">
          <cell r="A71">
            <v>19120037</v>
          </cell>
          <cell r="B71" t="str">
            <v>VINCENT ASUNG FEGLO</v>
          </cell>
          <cell r="C71" t="str">
            <v>Diploma</v>
          </cell>
          <cell r="D71" t="str">
            <v>Film Directing</v>
          </cell>
          <cell r="E71">
            <v>18</v>
          </cell>
          <cell r="F71">
            <v>52</v>
          </cell>
          <cell r="G71">
            <v>70</v>
          </cell>
          <cell r="H71">
            <v>21</v>
          </cell>
        </row>
        <row r="72">
          <cell r="A72">
            <v>19130036</v>
          </cell>
          <cell r="B72" t="str">
            <v>THOMPSON LORDSON GAI-KPA LORDSON</v>
          </cell>
          <cell r="C72" t="str">
            <v>Certificate</v>
          </cell>
          <cell r="D72" t="str">
            <v>Film Directing</v>
          </cell>
          <cell r="E72">
            <v>24</v>
          </cell>
          <cell r="F72">
            <v>56</v>
          </cell>
          <cell r="G72">
            <v>80</v>
          </cell>
          <cell r="H72">
            <v>24</v>
          </cell>
        </row>
        <row r="73">
          <cell r="A73">
            <v>19130053</v>
          </cell>
          <cell r="B73" t="str">
            <v>EVANS PREKO NTIRAKWA</v>
          </cell>
          <cell r="C73" t="str">
            <v>Certificate</v>
          </cell>
          <cell r="D73" t="str">
            <v>Film Directing</v>
          </cell>
          <cell r="E73">
            <v>24</v>
          </cell>
          <cell r="F73">
            <v>56</v>
          </cell>
          <cell r="G73">
            <v>80</v>
          </cell>
          <cell r="H73">
            <v>24</v>
          </cell>
        </row>
        <row r="74">
          <cell r="A74">
            <v>19120014</v>
          </cell>
          <cell r="B74" t="str">
            <v>DESMOND OFOSU-HENE KWABI</v>
          </cell>
          <cell r="C74" t="str">
            <v>Diploma</v>
          </cell>
          <cell r="D74" t="str">
            <v>Film Directing</v>
          </cell>
          <cell r="E74">
            <v>21</v>
          </cell>
          <cell r="F74">
            <v>60</v>
          </cell>
          <cell r="G74">
            <v>81</v>
          </cell>
          <cell r="H74">
            <v>24</v>
          </cell>
        </row>
        <row r="75">
          <cell r="A75">
            <v>19120025</v>
          </cell>
          <cell r="B75" t="str">
            <v>YAYRA ABRA AGBO</v>
          </cell>
          <cell r="C75" t="str">
            <v>Diploma</v>
          </cell>
          <cell r="D75" t="str">
            <v>Film Directing</v>
          </cell>
          <cell r="E75">
            <v>24</v>
          </cell>
          <cell r="F75">
            <v>57</v>
          </cell>
          <cell r="G75">
            <v>81</v>
          </cell>
          <cell r="H75">
            <v>24</v>
          </cell>
        </row>
        <row r="76">
          <cell r="A76">
            <v>19120047</v>
          </cell>
          <cell r="B76" t="str">
            <v>PAPA ARKOH HINSON</v>
          </cell>
          <cell r="C76" t="str">
            <v>Diploma</v>
          </cell>
          <cell r="D76" t="str">
            <v>Film Directing</v>
          </cell>
          <cell r="E76">
            <v>24</v>
          </cell>
          <cell r="F76">
            <v>58</v>
          </cell>
          <cell r="G76">
            <v>82</v>
          </cell>
          <cell r="H76">
            <v>25</v>
          </cell>
        </row>
        <row r="77">
          <cell r="A77">
            <v>19130015</v>
          </cell>
          <cell r="B77" t="str">
            <v>GIDEON NKEM BARTELS</v>
          </cell>
          <cell r="C77" t="str">
            <v>Certificate</v>
          </cell>
          <cell r="D77" t="str">
            <v>Film Directing</v>
          </cell>
          <cell r="E77">
            <v>24</v>
          </cell>
          <cell r="F77">
            <v>63</v>
          </cell>
          <cell r="G77">
            <v>87</v>
          </cell>
          <cell r="H77">
            <v>26</v>
          </cell>
        </row>
        <row r="78">
          <cell r="A78">
            <v>19130018</v>
          </cell>
          <cell r="B78" t="str">
            <v>BASIRA MOHAMMED</v>
          </cell>
          <cell r="C78" t="str">
            <v>Certificate</v>
          </cell>
          <cell r="D78" t="str">
            <v>Film Directing</v>
          </cell>
          <cell r="E78">
            <v>27</v>
          </cell>
          <cell r="F78">
            <v>63</v>
          </cell>
          <cell r="G78">
            <v>90</v>
          </cell>
          <cell r="H78">
            <v>27</v>
          </cell>
        </row>
        <row r="79">
          <cell r="A79">
            <v>19120024</v>
          </cell>
          <cell r="B79" t="str">
            <v>JONAS KWADZO ALIPUI</v>
          </cell>
          <cell r="C79" t="str">
            <v>Diploma</v>
          </cell>
          <cell r="D79" t="str">
            <v>Music Production &amp; Sound Engineering</v>
          </cell>
          <cell r="G79">
            <v>0</v>
          </cell>
          <cell r="H79">
            <v>0</v>
          </cell>
        </row>
        <row r="80">
          <cell r="A80">
            <v>19130066</v>
          </cell>
          <cell r="B80" t="str">
            <v>ISMAEL ULRICH ABDOULAYE</v>
          </cell>
          <cell r="C80" t="str">
            <v>Certificate</v>
          </cell>
          <cell r="D80" t="str">
            <v>Music Production &amp; Sound Engineering</v>
          </cell>
          <cell r="G80">
            <v>0</v>
          </cell>
          <cell r="H80">
            <v>0</v>
          </cell>
        </row>
        <row r="81">
          <cell r="A81">
            <v>19130023</v>
          </cell>
          <cell r="B81" t="str">
            <v>ROBERT ODAATEI PLANGE</v>
          </cell>
          <cell r="C81" t="str">
            <v>Certificate</v>
          </cell>
          <cell r="D81" t="str">
            <v>Music Production &amp; Sound Engineering</v>
          </cell>
          <cell r="E81">
            <v>27</v>
          </cell>
          <cell r="F81">
            <v>60</v>
          </cell>
          <cell r="G81">
            <v>87</v>
          </cell>
          <cell r="H81">
            <v>26</v>
          </cell>
        </row>
        <row r="82">
          <cell r="A82">
            <v>19120015</v>
          </cell>
          <cell r="B82" t="str">
            <v>NINA BOATENG GYIMAH</v>
          </cell>
          <cell r="C82" t="str">
            <v>Certificate</v>
          </cell>
          <cell r="D82" t="str">
            <v>Production Design</v>
          </cell>
          <cell r="E82">
            <v>24</v>
          </cell>
          <cell r="F82">
            <v>57</v>
          </cell>
          <cell r="G82">
            <v>81</v>
          </cell>
          <cell r="H82">
            <v>24</v>
          </cell>
        </row>
        <row r="83">
          <cell r="A83">
            <v>1910005</v>
          </cell>
          <cell r="B83" t="str">
            <v>NUHU MOHAMMED MUNKAILAH</v>
          </cell>
          <cell r="C83" t="str">
            <v>Certificate</v>
          </cell>
          <cell r="D83" t="str">
            <v>Sound Production</v>
          </cell>
          <cell r="G83">
            <v>0</v>
          </cell>
          <cell r="H83">
            <v>0</v>
          </cell>
        </row>
        <row r="84">
          <cell r="A84">
            <v>19120001</v>
          </cell>
          <cell r="B84" t="str">
            <v>NANA KWESI AGYEMANG OSEI</v>
          </cell>
          <cell r="C84" t="str">
            <v>Diploma</v>
          </cell>
          <cell r="D84" t="str">
            <v>Sound Production</v>
          </cell>
          <cell r="F84">
            <v>53</v>
          </cell>
          <cell r="G84">
            <v>53</v>
          </cell>
          <cell r="H84">
            <v>16</v>
          </cell>
        </row>
        <row r="85">
          <cell r="A85">
            <v>19130054</v>
          </cell>
          <cell r="B85" t="str">
            <v>BRIGHT AHUNU</v>
          </cell>
          <cell r="C85" t="str">
            <v>Certificate</v>
          </cell>
          <cell r="D85" t="str">
            <v>Sound Production</v>
          </cell>
          <cell r="F85">
            <v>62</v>
          </cell>
          <cell r="G85">
            <v>62</v>
          </cell>
          <cell r="H85">
            <v>19</v>
          </cell>
        </row>
        <row r="86">
          <cell r="A86">
            <v>1910002</v>
          </cell>
          <cell r="B86" t="str">
            <v>NANA YAW ENIM</v>
          </cell>
          <cell r="C86" t="str">
            <v>Certificate</v>
          </cell>
          <cell r="D86" t="str">
            <v>Sound Production</v>
          </cell>
          <cell r="E86">
            <v>21</v>
          </cell>
          <cell r="F86">
            <v>65</v>
          </cell>
          <cell r="G86">
            <v>86</v>
          </cell>
          <cell r="H86">
            <v>26</v>
          </cell>
        </row>
        <row r="87">
          <cell r="A87">
            <v>19120050</v>
          </cell>
          <cell r="B87" t="str">
            <v>NATALIE ADWOA OFOSUA TWUM FORT</v>
          </cell>
          <cell r="C87" t="str">
            <v>Diploma</v>
          </cell>
          <cell r="D87" t="str">
            <v>Television Production</v>
          </cell>
          <cell r="G87">
            <v>0</v>
          </cell>
          <cell r="H87">
            <v>0</v>
          </cell>
        </row>
        <row r="88">
          <cell r="A88">
            <v>1910008</v>
          </cell>
          <cell r="B88" t="str">
            <v>LEBENE TSOGBE</v>
          </cell>
          <cell r="C88" t="str">
            <v>Certificate</v>
          </cell>
          <cell r="D88" t="str">
            <v>Television Production</v>
          </cell>
          <cell r="E88">
            <v>21</v>
          </cell>
          <cell r="G88">
            <v>21</v>
          </cell>
          <cell r="H88">
            <v>6</v>
          </cell>
        </row>
        <row r="89">
          <cell r="A89">
            <v>1910004</v>
          </cell>
          <cell r="B89" t="str">
            <v>PRINCE OPOKU BOATENG</v>
          </cell>
          <cell r="C89" t="str">
            <v>Certificate</v>
          </cell>
          <cell r="D89" t="str">
            <v>Television Production</v>
          </cell>
          <cell r="E89">
            <v>20</v>
          </cell>
          <cell r="F89">
            <v>53</v>
          </cell>
          <cell r="G89">
            <v>73</v>
          </cell>
          <cell r="H89">
            <v>22</v>
          </cell>
        </row>
        <row r="90">
          <cell r="A90">
            <v>19120016</v>
          </cell>
          <cell r="B90" t="str">
            <v>AUGUSTINA HORMEKU</v>
          </cell>
          <cell r="C90" t="str">
            <v>Diploma</v>
          </cell>
          <cell r="D90" t="str">
            <v>Television Production</v>
          </cell>
          <cell r="E90">
            <v>21</v>
          </cell>
          <cell r="F90">
            <v>56</v>
          </cell>
          <cell r="G90">
            <v>77</v>
          </cell>
          <cell r="H90">
            <v>23</v>
          </cell>
        </row>
        <row r="91">
          <cell r="A91">
            <v>1910001</v>
          </cell>
          <cell r="B91" t="str">
            <v>GIFTY KUKUWA BESSEY</v>
          </cell>
          <cell r="C91" t="str">
            <v>Certificate</v>
          </cell>
          <cell r="D91" t="str">
            <v>Television Production</v>
          </cell>
          <cell r="E91">
            <v>24</v>
          </cell>
          <cell r="F91">
            <v>56</v>
          </cell>
          <cell r="G91">
            <v>80</v>
          </cell>
          <cell r="H91">
            <v>24</v>
          </cell>
        </row>
        <row r="92">
          <cell r="A92">
            <v>19120041</v>
          </cell>
          <cell r="B92" t="str">
            <v>DOROTHY NANA ADWOA DANSO</v>
          </cell>
          <cell r="C92" t="str">
            <v>Diploma</v>
          </cell>
          <cell r="D92" t="str">
            <v>Television Production</v>
          </cell>
          <cell r="E92">
            <v>25</v>
          </cell>
          <cell r="F92">
            <v>55</v>
          </cell>
          <cell r="G92">
            <v>80</v>
          </cell>
          <cell r="H92">
            <v>24</v>
          </cell>
        </row>
        <row r="93">
          <cell r="A93">
            <v>19130031</v>
          </cell>
          <cell r="B93" t="str">
            <v>JONATHAN AWINSAKIYA AYAMGA</v>
          </cell>
          <cell r="C93" t="str">
            <v>Certificate</v>
          </cell>
          <cell r="D93" t="str">
            <v>Television Production</v>
          </cell>
          <cell r="E93">
            <v>24</v>
          </cell>
          <cell r="F93">
            <v>56</v>
          </cell>
          <cell r="G93">
            <v>80</v>
          </cell>
          <cell r="H93">
            <v>24</v>
          </cell>
        </row>
        <row r="94">
          <cell r="A94">
            <v>1910003</v>
          </cell>
          <cell r="B94" t="str">
            <v>EDWARD WELLINGTON ANNOBIL</v>
          </cell>
          <cell r="C94" t="str">
            <v>Certificate</v>
          </cell>
          <cell r="D94" t="str">
            <v>Television Production</v>
          </cell>
          <cell r="E94">
            <v>24</v>
          </cell>
          <cell r="F94">
            <v>58</v>
          </cell>
          <cell r="G94">
            <v>82</v>
          </cell>
          <cell r="H94">
            <v>25</v>
          </cell>
        </row>
        <row r="95">
          <cell r="A95">
            <v>19120030</v>
          </cell>
          <cell r="B95" t="str">
            <v>PADMOND JUNIOR ANNOR</v>
          </cell>
          <cell r="C95" t="str">
            <v>Certificate</v>
          </cell>
          <cell r="D95" t="str">
            <v>Television Production</v>
          </cell>
          <cell r="E95">
            <v>27</v>
          </cell>
          <cell r="F95">
            <v>56</v>
          </cell>
          <cell r="G95">
            <v>83</v>
          </cell>
          <cell r="H95">
            <v>25</v>
          </cell>
        </row>
        <row r="96">
          <cell r="A96">
            <v>19120017</v>
          </cell>
          <cell r="B96" t="str">
            <v>EMMANUEL TANDOH</v>
          </cell>
          <cell r="C96" t="str">
            <v>Diploma</v>
          </cell>
          <cell r="D96" t="str">
            <v>Television Production</v>
          </cell>
          <cell r="E96">
            <v>24</v>
          </cell>
          <cell r="F96">
            <v>61</v>
          </cell>
          <cell r="G96">
            <v>85</v>
          </cell>
          <cell r="H96">
            <v>26</v>
          </cell>
        </row>
        <row r="130">
          <cell r="A130">
            <v>1</v>
          </cell>
          <cell r="B130">
            <v>2</v>
          </cell>
          <cell r="C130">
            <v>3</v>
          </cell>
          <cell r="D130">
            <v>4</v>
          </cell>
          <cell r="E130">
            <v>5</v>
          </cell>
          <cell r="F130">
            <v>6</v>
          </cell>
          <cell r="G130">
            <v>7</v>
          </cell>
          <cell r="H130">
            <v>8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7"/>
  <sheetViews>
    <sheetView tabSelected="1" workbookViewId="0">
      <selection activeCell="B5" sqref="B5"/>
    </sheetView>
  </sheetViews>
  <sheetFormatPr defaultRowHeight="12.75" x14ac:dyDescent="0.2"/>
  <cols>
    <col min="1" max="1" width="12.85546875" bestFit="1" customWidth="1"/>
    <col min="2" max="2" width="33.28515625" bestFit="1" customWidth="1"/>
    <col min="3" max="3" width="15.42578125" bestFit="1" customWidth="1"/>
    <col min="4" max="5" width="5.5703125" bestFit="1" customWidth="1"/>
    <col min="6" max="13" width="5.2851562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19120002</v>
      </c>
      <c r="B3" s="1" t="s">
        <v>13</v>
      </c>
      <c r="C3" s="1">
        <f>VLOOKUP(A3,[1]Sheet1!A$1:H$65536,8,0)</f>
        <v>25</v>
      </c>
      <c r="D3" s="1">
        <f>VLOOKUP(A3,[1]Sheet1!A$1:H$65536,7,0)</f>
        <v>84</v>
      </c>
      <c r="E3" s="1"/>
      <c r="F3" s="1"/>
      <c r="G3" s="1"/>
      <c r="H3" s="1"/>
      <c r="I3" s="1"/>
      <c r="J3" s="1"/>
      <c r="K3" s="1"/>
      <c r="L3" s="1"/>
      <c r="M3" s="1"/>
    </row>
    <row r="4" spans="1:13" x14ac:dyDescent="0.2">
      <c r="A4" s="1">
        <v>19120006</v>
      </c>
      <c r="B4" s="1" t="s">
        <v>14</v>
      </c>
      <c r="C4" s="1">
        <f>VLOOKUP(A4,[1]Sheet1!A$1:H$65536,8,0)</f>
        <v>28</v>
      </c>
      <c r="D4" s="1">
        <f>VLOOKUP(A4,[1]Sheet1!A$1:H$65536,7,0)</f>
        <v>94</v>
      </c>
      <c r="E4" s="1"/>
      <c r="F4" s="1"/>
      <c r="G4" s="1"/>
      <c r="H4" s="1"/>
      <c r="I4" s="1"/>
      <c r="J4" s="1"/>
      <c r="K4" s="1"/>
      <c r="L4" s="1"/>
      <c r="M4" s="1"/>
    </row>
    <row r="5" spans="1:13" x14ac:dyDescent="0.2">
      <c r="A5" s="1">
        <v>19120020</v>
      </c>
      <c r="B5" s="1" t="s">
        <v>15</v>
      </c>
      <c r="C5" s="1">
        <f>VLOOKUP(A5,[1]Sheet1!A$1:H$65536,8,0)</f>
        <v>0</v>
      </c>
      <c r="D5" s="1">
        <f>VLOOKUP(A5,[1]Sheet1!A$1:H$65536,7,0)</f>
        <v>0</v>
      </c>
      <c r="E5" s="1"/>
      <c r="F5" s="1"/>
      <c r="G5" s="1"/>
      <c r="H5" s="1"/>
      <c r="I5" s="1"/>
      <c r="J5" s="1"/>
      <c r="K5" s="1"/>
      <c r="L5" s="1"/>
      <c r="M5" s="1"/>
    </row>
    <row r="6" spans="1:13" x14ac:dyDescent="0.2">
      <c r="A6" s="1">
        <v>19120027</v>
      </c>
      <c r="B6" s="1" t="s">
        <v>16</v>
      </c>
      <c r="C6" s="1">
        <f>VLOOKUP(A6,[1]Sheet1!A$1:H$65536,8,0)</f>
        <v>26</v>
      </c>
      <c r="D6" s="1">
        <f>VLOOKUP(A6,[1]Sheet1!A$1:H$65536,7,0)</f>
        <v>88</v>
      </c>
      <c r="E6" s="1"/>
      <c r="F6" s="1"/>
      <c r="G6" s="1"/>
      <c r="H6" s="1"/>
      <c r="I6" s="1"/>
      <c r="J6" s="1"/>
      <c r="K6" s="1"/>
      <c r="L6" s="1"/>
      <c r="M6" s="1"/>
    </row>
    <row r="7" spans="1:13" x14ac:dyDescent="0.2">
      <c r="A7" s="1">
        <v>19120021</v>
      </c>
      <c r="B7" s="1" t="s">
        <v>17</v>
      </c>
      <c r="C7" s="1">
        <f>VLOOKUP(A7,[1]Sheet1!A$1:H$65536,8,0)</f>
        <v>24</v>
      </c>
      <c r="D7" s="1">
        <f>VLOOKUP(A7,[1]Sheet1!A$1:H$65536,7,0)</f>
        <v>80</v>
      </c>
      <c r="E7" s="1"/>
      <c r="F7" s="1"/>
      <c r="G7" s="1"/>
      <c r="H7" s="1"/>
      <c r="I7" s="1"/>
      <c r="J7" s="1"/>
      <c r="K7" s="1"/>
      <c r="L7" s="1"/>
      <c r="M7" s="1"/>
    </row>
    <row r="8" spans="1:13" x14ac:dyDescent="0.2">
      <c r="A8" s="1">
        <v>19120029</v>
      </c>
      <c r="B8" s="1" t="s">
        <v>18</v>
      </c>
      <c r="C8" s="1">
        <f>VLOOKUP(A8,[1]Sheet1!A$1:H$65536,8,0)</f>
        <v>19</v>
      </c>
      <c r="D8" s="1">
        <f>VLOOKUP(A8,[1]Sheet1!A$1:H$65536,7,0)</f>
        <v>64</v>
      </c>
      <c r="E8" s="1"/>
      <c r="F8" s="1"/>
      <c r="G8" s="1"/>
      <c r="H8" s="1"/>
      <c r="I8" s="1"/>
      <c r="J8" s="1"/>
      <c r="K8" s="1"/>
      <c r="L8" s="1"/>
      <c r="M8" s="1"/>
    </row>
    <row r="9" spans="1:13" x14ac:dyDescent="0.2">
      <c r="A9" s="1">
        <v>19120026</v>
      </c>
      <c r="B9" s="1" t="s">
        <v>19</v>
      </c>
      <c r="C9" s="1">
        <f>VLOOKUP(A9,[1]Sheet1!A$1:H$65536,8,0)</f>
        <v>23</v>
      </c>
      <c r="D9" s="1">
        <f>VLOOKUP(A9,[1]Sheet1!A$1:H$65536,7,0)</f>
        <v>78</v>
      </c>
      <c r="E9" s="1"/>
      <c r="F9" s="1"/>
      <c r="G9" s="1"/>
      <c r="H9" s="1"/>
      <c r="I9" s="1"/>
      <c r="J9" s="1"/>
      <c r="K9" s="1"/>
      <c r="L9" s="1"/>
      <c r="M9" s="1"/>
    </row>
    <row r="10" spans="1:13" x14ac:dyDescent="0.2">
      <c r="A10" s="1">
        <v>19120012</v>
      </c>
      <c r="B10" s="1" t="s">
        <v>20</v>
      </c>
      <c r="C10" s="1">
        <f>VLOOKUP(A10,[1]Sheet1!A$1:H$65536,8,0)</f>
        <v>24</v>
      </c>
      <c r="D10" s="1">
        <f>VLOOKUP(A10,[1]Sheet1!A$1:H$65536,7,0)</f>
        <v>79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">
      <c r="A11" s="1">
        <v>19120032</v>
      </c>
      <c r="B11" s="1" t="s">
        <v>21</v>
      </c>
      <c r="C11" s="1">
        <f>VLOOKUP(A11,[1]Sheet1!A$1:H$65536,8,0)</f>
        <v>23</v>
      </c>
      <c r="D11" s="1">
        <f>VLOOKUP(A11,[1]Sheet1!A$1:H$65536,7,0)</f>
        <v>77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">
      <c r="A12" s="1">
        <v>19120033</v>
      </c>
      <c r="B12" s="1" t="s">
        <v>22</v>
      </c>
      <c r="C12" s="1">
        <f>VLOOKUP(A12,[1]Sheet1!A$1:H$65536,8,0)</f>
        <v>24</v>
      </c>
      <c r="D12" s="1">
        <f>VLOOKUP(A12,[1]Sheet1!A$1:H$65536,7,0)</f>
        <v>80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">
      <c r="A13" s="1">
        <v>19120036</v>
      </c>
      <c r="B13" s="1" t="s">
        <v>23</v>
      </c>
      <c r="C13" s="1">
        <f>VLOOKUP(A13,[1]Sheet1!A$1:H$65536,8,0)</f>
        <v>0</v>
      </c>
      <c r="D13" s="1">
        <f>VLOOKUP(A13,[1]Sheet1!A$1:H$65536,7,0)</f>
        <v>0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">
      <c r="A14" s="1">
        <v>19120040</v>
      </c>
      <c r="B14" s="1" t="s">
        <v>24</v>
      </c>
      <c r="C14" s="1">
        <f>VLOOKUP(A14,[1]Sheet1!A$1:H$65536,8,0)</f>
        <v>22</v>
      </c>
      <c r="D14" s="1">
        <f>VLOOKUP(A14,[1]Sheet1!A$1:H$65536,7,0)</f>
        <v>74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">
      <c r="A15" s="1">
        <v>19120042</v>
      </c>
      <c r="B15" s="1" t="s">
        <v>25</v>
      </c>
      <c r="C15" s="1">
        <f>VLOOKUP(A15,[1]Sheet1!A$1:H$65536,8,0)</f>
        <v>26</v>
      </c>
      <c r="D15" s="1">
        <f>VLOOKUP(A15,[1]Sheet1!A$1:H$65536,7,0)</f>
        <v>87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">
      <c r="A16" s="1">
        <v>19120051</v>
      </c>
      <c r="B16" s="1" t="s">
        <v>26</v>
      </c>
      <c r="C16" s="1">
        <f>VLOOKUP(A16,[1]Sheet1!A$1:H$65536,8,0)</f>
        <v>0</v>
      </c>
      <c r="D16" s="1">
        <f>VLOOKUP(A16,[1]Sheet1!A$1:H$65536,7,0)</f>
        <v>0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">
      <c r="A17">
        <v>19120003</v>
      </c>
      <c r="B17" t="s">
        <v>27</v>
      </c>
      <c r="C17" s="1">
        <f>VLOOKUP(A17,[1]Sheet1!A$1:H$65536,8,0)</f>
        <v>0</v>
      </c>
      <c r="D17" s="1">
        <f>VLOOKUP(A17,[1]Sheet1!A$1:H$65536,7,0)</f>
        <v>0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">
      <c r="A18">
        <v>19130056</v>
      </c>
      <c r="B18" t="s">
        <v>28</v>
      </c>
      <c r="C18" s="1">
        <f>VLOOKUP(A18,[1]Sheet1!A$1:H$65536,8,0)</f>
        <v>19</v>
      </c>
      <c r="D18" s="1">
        <f>VLOOKUP(A18,[1]Sheet1!A$1:H$65536,7,0)</f>
        <v>64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">
      <c r="A19">
        <v>19120045</v>
      </c>
      <c r="B19" t="s">
        <v>29</v>
      </c>
      <c r="C19" s="1">
        <f>VLOOKUP(A19,[1]Sheet1!A$1:H$65536,8,0)</f>
        <v>20</v>
      </c>
      <c r="D19" s="1">
        <f>VLOOKUP(A19,[1]Sheet1!A$1:H$65536,7,0)</f>
        <v>68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>
        <v>19120004</v>
      </c>
      <c r="B20" t="s">
        <v>30</v>
      </c>
      <c r="C20" s="1">
        <f>VLOOKUP(A20,[1]Sheet1!A$1:H$65536,8,0)</f>
        <v>22</v>
      </c>
      <c r="D20" s="1">
        <f>VLOOKUP(A20,[1]Sheet1!A$1:H$65536,7,0)</f>
        <v>72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">
      <c r="A21">
        <v>19120046</v>
      </c>
      <c r="B21" t="s">
        <v>31</v>
      </c>
      <c r="C21" s="1">
        <f>VLOOKUP(A21,[1]Sheet1!A$1:H$65536,8,0)</f>
        <v>23</v>
      </c>
      <c r="D21" s="1">
        <f>VLOOKUP(A21,[1]Sheet1!A$1:H$65536,7,0)</f>
        <v>78</v>
      </c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">
      <c r="A22">
        <v>19130046</v>
      </c>
      <c r="B22" t="s">
        <v>32</v>
      </c>
      <c r="C22" s="1">
        <f>VLOOKUP(A22,[1]Sheet1!A$1:H$65536,8,0)</f>
        <v>25</v>
      </c>
      <c r="D22" s="1">
        <f>VLOOKUP(A22,[1]Sheet1!A$1:H$65536,7,0)</f>
        <v>82</v>
      </c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>
        <v>19130034</v>
      </c>
      <c r="B23" t="s">
        <v>33</v>
      </c>
      <c r="C23" s="1">
        <f>VLOOKUP(A23,[1]Sheet1!A$1:H$65536,8,0)</f>
        <v>25</v>
      </c>
      <c r="D23" s="1">
        <f>VLOOKUP(A23,[1]Sheet1!A$1:H$65536,7,0)</f>
        <v>84</v>
      </c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>
        <v>19130039</v>
      </c>
      <c r="B24" t="s">
        <v>34</v>
      </c>
      <c r="C24" s="1">
        <f>VLOOKUP(A24,[1]Sheet1!A$1:H$65536,8,0)</f>
        <v>25</v>
      </c>
      <c r="D24" s="1">
        <f>VLOOKUP(A24,[1]Sheet1!A$1:H$65536,7,0)</f>
        <v>84</v>
      </c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>
        <v>19120028</v>
      </c>
      <c r="B25" t="s">
        <v>35</v>
      </c>
      <c r="C25" s="1">
        <f>VLOOKUP(A25,[1]Sheet1!A$1:H$65536,8,0)</f>
        <v>0</v>
      </c>
      <c r="D25" s="1">
        <f>VLOOKUP(A25,[1]Sheet1!A$1:H$65536,7,0)</f>
        <v>0</v>
      </c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">
      <c r="A26">
        <v>19130006</v>
      </c>
      <c r="B26" t="s">
        <v>36</v>
      </c>
      <c r="C26" s="1">
        <f>VLOOKUP(A26,[1]Sheet1!A$1:H$65536,8,0)</f>
        <v>21</v>
      </c>
      <c r="D26" s="1">
        <f>VLOOKUP(A26,[1]Sheet1!A$1:H$65536,7,0)</f>
        <v>70</v>
      </c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">
      <c r="A27">
        <v>19130057</v>
      </c>
      <c r="B27" t="s">
        <v>37</v>
      </c>
      <c r="C27" s="1">
        <f>VLOOKUP(A27,[1]Sheet1!A$1:H$65536,8,0)</f>
        <v>23</v>
      </c>
      <c r="D27" s="1">
        <f>VLOOKUP(A27,[1]Sheet1!A$1:H$65536,7,0)</f>
        <v>78</v>
      </c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>
        <v>19130035</v>
      </c>
      <c r="B28" t="s">
        <v>38</v>
      </c>
      <c r="C28" s="1">
        <f>VLOOKUP(A28,[1]Sheet1!A$1:H$65536,8,0)</f>
        <v>0</v>
      </c>
      <c r="D28" s="1">
        <f>VLOOKUP(A28,[1]Sheet1!A$1:H$65536,7,0)</f>
        <v>0</v>
      </c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">
      <c r="A29">
        <v>19130051</v>
      </c>
      <c r="B29" t="s">
        <v>39</v>
      </c>
      <c r="C29" s="1">
        <f>VLOOKUP(A29,[1]Sheet1!A$1:H$65536,8,0)</f>
        <v>0</v>
      </c>
      <c r="D29" s="1">
        <f>VLOOKUP(A29,[1]Sheet1!A$1:H$65536,7,0)</f>
        <v>0</v>
      </c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">
      <c r="A30">
        <v>19130063</v>
      </c>
      <c r="B30" t="s">
        <v>40</v>
      </c>
      <c r="C30" s="1">
        <f>VLOOKUP(A30,[1]Sheet1!A$1:H$65536,8,0)</f>
        <v>0</v>
      </c>
      <c r="D30" s="1">
        <f>VLOOKUP(A30,[1]Sheet1!A$1:H$65536,7,0)</f>
        <v>0</v>
      </c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">
      <c r="A31">
        <v>19130068</v>
      </c>
      <c r="B31" t="s">
        <v>41</v>
      </c>
      <c r="C31" s="1">
        <f>VLOOKUP(A31,[1]Sheet1!A$1:H$65536,8,0)</f>
        <v>0</v>
      </c>
      <c r="D31" s="1">
        <f>VLOOKUP(A31,[1]Sheet1!A$1:H$65536,7,0)</f>
        <v>0</v>
      </c>
      <c r="E31" s="1"/>
      <c r="F31" s="1"/>
      <c r="G31" s="1"/>
      <c r="H31" s="1"/>
      <c r="I31" s="1"/>
      <c r="J31" s="1"/>
      <c r="K31" s="1"/>
      <c r="L31" s="1"/>
      <c r="M31" s="1"/>
    </row>
    <row r="32" spans="1:13" x14ac:dyDescent="0.2">
      <c r="A32">
        <v>19130062</v>
      </c>
      <c r="B32" t="s">
        <v>42</v>
      </c>
      <c r="C32" s="1">
        <f>VLOOKUP(A32,[1]Sheet1!A$1:H$65536,8,0)</f>
        <v>14</v>
      </c>
      <c r="D32" s="1">
        <f>VLOOKUP(A32,[1]Sheet1!A$1:H$65536,7,0)</f>
        <v>47</v>
      </c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">
      <c r="A33">
        <v>19130058</v>
      </c>
      <c r="B33" t="s">
        <v>43</v>
      </c>
      <c r="C33" s="1">
        <f>VLOOKUP(A33,[1]Sheet1!A$1:H$65536,8,0)</f>
        <v>17</v>
      </c>
      <c r="D33" s="1">
        <f>VLOOKUP(A33,[1]Sheet1!A$1:H$65536,7,0)</f>
        <v>55</v>
      </c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">
      <c r="A34">
        <v>19130041</v>
      </c>
      <c r="B34" t="s">
        <v>44</v>
      </c>
      <c r="C34" s="1">
        <f>VLOOKUP(A34,[1]Sheet1!A$1:H$65536,8,0)</f>
        <v>17</v>
      </c>
      <c r="D34" s="1">
        <f>VLOOKUP(A34,[1]Sheet1!A$1:H$65536,7,0)</f>
        <v>57</v>
      </c>
      <c r="E34" s="1"/>
      <c r="F34" s="1"/>
      <c r="G34" s="1"/>
      <c r="H34" s="1"/>
      <c r="I34" s="1"/>
      <c r="J34" s="1"/>
      <c r="K34" s="1"/>
      <c r="L34" s="1"/>
      <c r="M34" s="1"/>
    </row>
    <row r="35" spans="1:13" x14ac:dyDescent="0.2">
      <c r="A35">
        <v>19130016</v>
      </c>
      <c r="B35" t="s">
        <v>45</v>
      </c>
      <c r="C35" s="1">
        <f>VLOOKUP(A35,[1]Sheet1!A$1:H$65536,8,0)</f>
        <v>19</v>
      </c>
      <c r="D35" s="1">
        <f>VLOOKUP(A35,[1]Sheet1!A$1:H$65536,7,0)</f>
        <v>62</v>
      </c>
      <c r="E35" s="1"/>
      <c r="F35" s="1"/>
      <c r="G35" s="1"/>
      <c r="H35" s="1"/>
      <c r="I35" s="1"/>
      <c r="J35" s="1"/>
      <c r="K35" s="1"/>
      <c r="L35" s="1"/>
      <c r="M35" s="1"/>
    </row>
    <row r="36" spans="1:13" x14ac:dyDescent="0.2">
      <c r="A36">
        <v>19130001</v>
      </c>
      <c r="B36" t="s">
        <v>46</v>
      </c>
      <c r="C36" s="1">
        <f>VLOOKUP(A36,[1]Sheet1!A$1:H$65536,8,0)</f>
        <v>20</v>
      </c>
      <c r="D36" s="1">
        <f>VLOOKUP(A36,[1]Sheet1!A$1:H$65536,7,0)</f>
        <v>67</v>
      </c>
      <c r="E36" s="1"/>
      <c r="F36" s="1"/>
      <c r="G36" s="1"/>
      <c r="H36" s="1"/>
      <c r="I36" s="1"/>
      <c r="J36" s="1"/>
      <c r="K36" s="1"/>
      <c r="L36" s="1"/>
      <c r="M36" s="1"/>
    </row>
    <row r="37" spans="1:13" x14ac:dyDescent="0.2">
      <c r="A37">
        <v>19130049</v>
      </c>
      <c r="B37" t="s">
        <v>47</v>
      </c>
      <c r="C37" s="1">
        <f>VLOOKUP(A37,[1]Sheet1!A$1:H$65536,8,0)</f>
        <v>22</v>
      </c>
      <c r="D37" s="1">
        <f>VLOOKUP(A37,[1]Sheet1!A$1:H$65536,7,0)</f>
        <v>72</v>
      </c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">
      <c r="A38">
        <v>19130010</v>
      </c>
      <c r="B38" t="s">
        <v>48</v>
      </c>
      <c r="C38" s="1">
        <f>VLOOKUP(A38,[1]Sheet1!A$1:H$65536,8,0)</f>
        <v>23</v>
      </c>
      <c r="D38" s="1">
        <f>VLOOKUP(A38,[1]Sheet1!A$1:H$65536,7,0)</f>
        <v>77</v>
      </c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">
      <c r="A39">
        <v>19130043</v>
      </c>
      <c r="B39" t="s">
        <v>49</v>
      </c>
      <c r="C39" s="1">
        <f>VLOOKUP(A39,[1]Sheet1!A$1:H$65536,8,0)</f>
        <v>23</v>
      </c>
      <c r="D39" s="1">
        <f>VLOOKUP(A39,[1]Sheet1!A$1:H$65536,7,0)</f>
        <v>78</v>
      </c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">
      <c r="A40">
        <v>19130022</v>
      </c>
      <c r="B40" t="s">
        <v>50</v>
      </c>
      <c r="C40" s="1">
        <f>VLOOKUP(A40,[1]Sheet1!A$1:H$65536,8,0)</f>
        <v>24</v>
      </c>
      <c r="D40" s="1">
        <f>VLOOKUP(A40,[1]Sheet1!A$1:H$65536,7,0)</f>
        <v>79</v>
      </c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">
      <c r="A41">
        <v>19130011</v>
      </c>
      <c r="B41" t="s">
        <v>51</v>
      </c>
      <c r="C41" s="1">
        <f>VLOOKUP(A41,[1]Sheet1!A$1:H$65536,8,0)</f>
        <v>24</v>
      </c>
      <c r="D41" s="1">
        <f>VLOOKUP(A41,[1]Sheet1!A$1:H$65536,7,0)</f>
        <v>80</v>
      </c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">
      <c r="A42">
        <v>19130033</v>
      </c>
      <c r="B42" t="s">
        <v>52</v>
      </c>
      <c r="C42" s="1">
        <f>VLOOKUP(A42,[1]Sheet1!A$1:H$65536,8,0)</f>
        <v>24</v>
      </c>
      <c r="D42" s="1">
        <f>VLOOKUP(A42,[1]Sheet1!A$1:H$65536,7,0)</f>
        <v>80</v>
      </c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">
      <c r="A43">
        <v>19130040</v>
      </c>
      <c r="B43" t="s">
        <v>53</v>
      </c>
      <c r="C43" s="1">
        <f>VLOOKUP(A43,[1]Sheet1!A$1:H$65536,8,0)</f>
        <v>24</v>
      </c>
      <c r="D43" s="1">
        <f>VLOOKUP(A43,[1]Sheet1!A$1:H$65536,7,0)</f>
        <v>80</v>
      </c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">
      <c r="A44">
        <v>19130014</v>
      </c>
      <c r="B44" t="s">
        <v>54</v>
      </c>
      <c r="C44" s="1">
        <f>VLOOKUP(A44,[1]Sheet1!A$1:H$65536,8,0)</f>
        <v>25</v>
      </c>
      <c r="D44" s="1">
        <f>VLOOKUP(A44,[1]Sheet1!A$1:H$65536,7,0)</f>
        <v>82</v>
      </c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">
      <c r="A45">
        <v>19130004</v>
      </c>
      <c r="B45" t="s">
        <v>55</v>
      </c>
      <c r="C45" s="1">
        <f>VLOOKUP(A45,[1]Sheet1!A$1:H$65536,8,0)</f>
        <v>25</v>
      </c>
      <c r="D45" s="1">
        <f>VLOOKUP(A45,[1]Sheet1!A$1:H$65536,7,0)</f>
        <v>83</v>
      </c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">
      <c r="A46">
        <v>19130067</v>
      </c>
      <c r="B46" t="s">
        <v>56</v>
      </c>
      <c r="C46" s="1">
        <f>VLOOKUP(A46,[1]Sheet1!A$1:H$65536,8,0)</f>
        <v>26</v>
      </c>
      <c r="D46" s="1">
        <f>VLOOKUP(A46,[1]Sheet1!A$1:H$65536,7,0)</f>
        <v>88</v>
      </c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">
      <c r="A47">
        <v>19130012</v>
      </c>
      <c r="B47" t="s">
        <v>57</v>
      </c>
      <c r="C47" s="1">
        <f>VLOOKUP(A47,[1]Sheet1!A$1:H$65536,8,0)</f>
        <v>28</v>
      </c>
      <c r="D47" s="1">
        <f>VLOOKUP(A47,[1]Sheet1!A$1:H$65536,7,0)</f>
        <v>92</v>
      </c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">
      <c r="A48">
        <v>19120010</v>
      </c>
      <c r="B48" t="s">
        <v>58</v>
      </c>
      <c r="C48" s="1">
        <f>VLOOKUP(A48,[1]Sheet1!A$1:H$65536,8,0)</f>
        <v>0</v>
      </c>
      <c r="D48" s="1">
        <f>VLOOKUP(A48,[1]Sheet1!A$1:H$65536,7,0)</f>
        <v>0</v>
      </c>
      <c r="E48" s="1"/>
      <c r="F48" s="1"/>
      <c r="G48" s="1"/>
      <c r="H48" s="1"/>
      <c r="I48" s="1"/>
      <c r="J48" s="1"/>
      <c r="K48" s="1"/>
      <c r="L48" s="1"/>
      <c r="M48" s="1"/>
    </row>
    <row r="49" spans="1:13" x14ac:dyDescent="0.2">
      <c r="A49">
        <v>19120018</v>
      </c>
      <c r="B49" t="s">
        <v>59</v>
      </c>
      <c r="C49" s="1">
        <f>VLOOKUP(A49,[1]Sheet1!A$1:H$65536,8,0)</f>
        <v>0</v>
      </c>
      <c r="D49" s="1">
        <f>VLOOKUP(A49,[1]Sheet1!A$1:H$65536,7,0)</f>
        <v>0</v>
      </c>
      <c r="E49" s="1"/>
      <c r="F49" s="1"/>
      <c r="G49" s="1"/>
      <c r="H49" s="1"/>
      <c r="I49" s="1"/>
      <c r="J49" s="1"/>
      <c r="K49" s="1"/>
      <c r="L49" s="1"/>
      <c r="M49" s="1"/>
    </row>
    <row r="50" spans="1:13" x14ac:dyDescent="0.2">
      <c r="A50">
        <v>19130021</v>
      </c>
      <c r="B50" t="s">
        <v>60</v>
      </c>
      <c r="C50" s="1">
        <f>VLOOKUP(A50,[1]Sheet1!A$1:H$65536,8,0)</f>
        <v>0</v>
      </c>
      <c r="D50" s="1">
        <f>VLOOKUP(A50,[1]Sheet1!A$1:H$65536,7,0)</f>
        <v>0</v>
      </c>
      <c r="E50" s="1"/>
      <c r="F50" s="1"/>
      <c r="G50" s="1"/>
      <c r="H50" s="1"/>
      <c r="I50" s="1"/>
      <c r="J50" s="1"/>
      <c r="K50" s="1"/>
      <c r="L50" s="1"/>
      <c r="M50" s="1"/>
    </row>
    <row r="51" spans="1:13" x14ac:dyDescent="0.2">
      <c r="A51">
        <v>19130061</v>
      </c>
      <c r="B51" t="s">
        <v>61</v>
      </c>
      <c r="C51" s="1">
        <f>VLOOKUP(A51,[1]Sheet1!A$1:H$65536,8,0)</f>
        <v>7</v>
      </c>
      <c r="D51" s="1">
        <f>VLOOKUP(A51,[1]Sheet1!A$1:H$65536,7,0)</f>
        <v>24</v>
      </c>
      <c r="E51" s="1"/>
      <c r="F51" s="1"/>
      <c r="G51" s="1"/>
      <c r="H51" s="1"/>
      <c r="I51" s="1"/>
      <c r="J51" s="1"/>
      <c r="K51" s="1"/>
      <c r="L51" s="1"/>
      <c r="M51" s="1"/>
    </row>
    <row r="52" spans="1:13" x14ac:dyDescent="0.2">
      <c r="A52">
        <v>19130045</v>
      </c>
      <c r="B52" t="s">
        <v>62</v>
      </c>
      <c r="C52" s="1">
        <f>VLOOKUP(A52,[1]Sheet1!A$1:H$65536,8,0)</f>
        <v>17</v>
      </c>
      <c r="D52" s="1">
        <f>VLOOKUP(A52,[1]Sheet1!A$1:H$65536,7,0)</f>
        <v>55</v>
      </c>
      <c r="E52" s="1"/>
      <c r="F52" s="1"/>
      <c r="G52" s="1"/>
      <c r="H52" s="1"/>
      <c r="I52" s="1"/>
      <c r="J52" s="1"/>
      <c r="K52" s="1"/>
      <c r="L52" s="1"/>
      <c r="M52" s="1"/>
    </row>
    <row r="53" spans="1:13" x14ac:dyDescent="0.2">
      <c r="A53">
        <v>19130002</v>
      </c>
      <c r="B53" t="s">
        <v>63</v>
      </c>
      <c r="C53" s="1">
        <f>VLOOKUP(A53,[1]Sheet1!A$1:H$65536,8,0)</f>
        <v>20</v>
      </c>
      <c r="D53" s="1">
        <f>VLOOKUP(A53,[1]Sheet1!A$1:H$65536,7,0)</f>
        <v>66</v>
      </c>
      <c r="E53" s="1"/>
      <c r="F53" s="1"/>
      <c r="G53" s="1"/>
      <c r="H53" s="1"/>
      <c r="I53" s="1"/>
      <c r="J53" s="1"/>
      <c r="K53" s="1"/>
      <c r="L53" s="1"/>
      <c r="M53" s="1"/>
    </row>
    <row r="54" spans="1:13" x14ac:dyDescent="0.2">
      <c r="A54">
        <v>19120019</v>
      </c>
      <c r="B54" t="s">
        <v>64</v>
      </c>
      <c r="C54" s="1">
        <f>VLOOKUP(A54,[1]Sheet1!A$1:H$65536,8,0)</f>
        <v>22</v>
      </c>
      <c r="D54" s="1">
        <f>VLOOKUP(A54,[1]Sheet1!A$1:H$65536,7,0)</f>
        <v>72</v>
      </c>
      <c r="E54" s="1"/>
      <c r="F54" s="1"/>
      <c r="G54" s="1"/>
      <c r="H54" s="1"/>
      <c r="I54" s="1"/>
      <c r="J54" s="1"/>
      <c r="K54" s="1"/>
      <c r="L54" s="1"/>
      <c r="M54" s="1"/>
    </row>
    <row r="55" spans="1:13" x14ac:dyDescent="0.2">
      <c r="A55">
        <v>19130024</v>
      </c>
      <c r="B55" t="s">
        <v>65</v>
      </c>
      <c r="C55" s="1">
        <f>VLOOKUP(A55,[1]Sheet1!A$1:H$65536,8,0)</f>
        <v>23</v>
      </c>
      <c r="D55" s="1">
        <f>VLOOKUP(A55,[1]Sheet1!A$1:H$65536,7,0)</f>
        <v>75</v>
      </c>
      <c r="E55" s="1"/>
      <c r="F55" s="1"/>
      <c r="G55" s="1"/>
      <c r="H55" s="1"/>
      <c r="I55" s="1"/>
      <c r="J55" s="1"/>
      <c r="K55" s="1"/>
      <c r="L55" s="1"/>
      <c r="M55" s="1"/>
    </row>
    <row r="56" spans="1:13" x14ac:dyDescent="0.2">
      <c r="A56">
        <v>19120031</v>
      </c>
      <c r="B56" t="s">
        <v>66</v>
      </c>
      <c r="C56" s="1">
        <f>VLOOKUP(A56,[1]Sheet1!A$1:H$65536,8,0)</f>
        <v>23</v>
      </c>
      <c r="D56" s="1">
        <f>VLOOKUP(A56,[1]Sheet1!A$1:H$65536,7,0)</f>
        <v>77</v>
      </c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">
      <c r="A57">
        <v>19130003</v>
      </c>
      <c r="B57" t="s">
        <v>67</v>
      </c>
      <c r="C57" s="1">
        <f>VLOOKUP(A57,[1]Sheet1!A$1:H$65536,8,0)</f>
        <v>23</v>
      </c>
      <c r="D57" s="1">
        <f>VLOOKUP(A57,[1]Sheet1!A$1:H$65536,7,0)</f>
        <v>77</v>
      </c>
      <c r="E57" s="1"/>
      <c r="F57" s="1"/>
      <c r="G57" s="1"/>
      <c r="H57" s="1"/>
      <c r="I57" s="1"/>
      <c r="J57" s="1"/>
      <c r="K57" s="1"/>
      <c r="L57" s="1"/>
      <c r="M57" s="1"/>
    </row>
    <row r="58" spans="1:13" x14ac:dyDescent="0.2">
      <c r="A58">
        <v>19130019</v>
      </c>
      <c r="B58" t="s">
        <v>68</v>
      </c>
      <c r="C58" s="1">
        <f>VLOOKUP(A58,[1]Sheet1!A$1:H$65536,8,0)</f>
        <v>23</v>
      </c>
      <c r="D58" s="1">
        <f>VLOOKUP(A58,[1]Sheet1!A$1:H$65536,7,0)</f>
        <v>77</v>
      </c>
      <c r="E58" s="1"/>
      <c r="F58" s="1"/>
      <c r="G58" s="1"/>
      <c r="H58" s="1"/>
      <c r="I58" s="1"/>
      <c r="J58" s="1"/>
      <c r="K58" s="1"/>
      <c r="L58" s="1"/>
      <c r="M58" s="1"/>
    </row>
    <row r="59" spans="1:13" x14ac:dyDescent="0.2">
      <c r="A59">
        <v>19120044</v>
      </c>
      <c r="B59" t="s">
        <v>69</v>
      </c>
      <c r="C59" s="1">
        <f>VLOOKUP(A59,[1]Sheet1!A$1:H$65536,8,0)</f>
        <v>23</v>
      </c>
      <c r="D59" s="1">
        <f>VLOOKUP(A59,[1]Sheet1!A$1:H$65536,7,0)</f>
        <v>78</v>
      </c>
      <c r="E59" s="1"/>
      <c r="F59" s="1"/>
      <c r="G59" s="1"/>
      <c r="H59" s="1"/>
      <c r="I59" s="1"/>
      <c r="J59" s="1"/>
      <c r="K59" s="1"/>
      <c r="L59" s="1"/>
      <c r="M59" s="1"/>
    </row>
    <row r="60" spans="1:13" x14ac:dyDescent="0.2">
      <c r="A60">
        <v>19120043</v>
      </c>
      <c r="B60" t="s">
        <v>70</v>
      </c>
      <c r="C60" s="1">
        <f>VLOOKUP(A60,[1]Sheet1!A$1:H$65536,8,0)</f>
        <v>24</v>
      </c>
      <c r="D60" s="1">
        <f>VLOOKUP(A60,[1]Sheet1!A$1:H$65536,7,0)</f>
        <v>80</v>
      </c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">
      <c r="A61">
        <v>19130013</v>
      </c>
      <c r="B61" t="s">
        <v>71</v>
      </c>
      <c r="C61" s="1">
        <f>VLOOKUP(A61,[1]Sheet1!A$1:H$65536,8,0)</f>
        <v>24</v>
      </c>
      <c r="D61" s="1">
        <f>VLOOKUP(A61,[1]Sheet1!A$1:H$65536,7,0)</f>
        <v>80</v>
      </c>
      <c r="E61" s="1"/>
      <c r="F61" s="1"/>
      <c r="G61" s="1"/>
      <c r="H61" s="1"/>
      <c r="I61" s="1"/>
      <c r="J61" s="1"/>
      <c r="K61" s="1"/>
      <c r="L61" s="1"/>
      <c r="M61" s="1"/>
    </row>
    <row r="62" spans="1:13" x14ac:dyDescent="0.2">
      <c r="A62">
        <v>19130017</v>
      </c>
      <c r="B62" t="s">
        <v>72</v>
      </c>
      <c r="C62" s="1">
        <f>VLOOKUP(A62,[1]Sheet1!A$1:H$65536,8,0)</f>
        <v>24</v>
      </c>
      <c r="D62" s="1">
        <f>VLOOKUP(A62,[1]Sheet1!A$1:H$65536,7,0)</f>
        <v>80</v>
      </c>
      <c r="E62" s="1"/>
      <c r="F62" s="1"/>
      <c r="G62" s="1"/>
      <c r="H62" s="1"/>
      <c r="I62" s="1"/>
      <c r="J62" s="1"/>
      <c r="K62" s="1"/>
      <c r="L62" s="1"/>
      <c r="M62" s="1"/>
    </row>
    <row r="63" spans="1:13" x14ac:dyDescent="0.2">
      <c r="A63">
        <v>19120022</v>
      </c>
      <c r="B63" t="s">
        <v>73</v>
      </c>
      <c r="C63" s="1">
        <f>VLOOKUP(A63,[1]Sheet1!A$1:H$65536,8,0)</f>
        <v>24</v>
      </c>
      <c r="D63" s="1">
        <f>VLOOKUP(A63,[1]Sheet1!A$1:H$65536,7,0)</f>
        <v>81</v>
      </c>
      <c r="E63" s="1"/>
      <c r="F63" s="1"/>
      <c r="G63" s="1"/>
      <c r="H63" s="1"/>
      <c r="I63" s="1"/>
      <c r="J63" s="1"/>
      <c r="K63" s="1"/>
      <c r="L63" s="1"/>
      <c r="M63" s="1"/>
    </row>
    <row r="64" spans="1:13" x14ac:dyDescent="0.2">
      <c r="A64">
        <v>19130009</v>
      </c>
      <c r="B64" t="s">
        <v>74</v>
      </c>
      <c r="C64" s="1">
        <f>VLOOKUP(A64,[1]Sheet1!A$1:H$65536,8,0)</f>
        <v>25</v>
      </c>
      <c r="D64" s="1">
        <f>VLOOKUP(A64,[1]Sheet1!A$1:H$65536,7,0)</f>
        <v>82</v>
      </c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2">
      <c r="A65">
        <v>19130028</v>
      </c>
      <c r="B65" t="s">
        <v>75</v>
      </c>
      <c r="C65" s="1">
        <f>VLOOKUP(A65,[1]Sheet1!A$1:H$65536,8,0)</f>
        <v>26</v>
      </c>
      <c r="D65" s="1">
        <f>VLOOKUP(A65,[1]Sheet1!A$1:H$65536,7,0)</f>
        <v>85</v>
      </c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2">
      <c r="A66">
        <v>19120039</v>
      </c>
      <c r="B66" t="s">
        <v>76</v>
      </c>
      <c r="C66" s="1">
        <f>VLOOKUP(A66,[1]Sheet1!A$1:H$65536,8,0)</f>
        <v>0</v>
      </c>
      <c r="D66" s="1">
        <f>VLOOKUP(A66,[1]Sheet1!A$1:H$65536,7,0)</f>
        <v>0</v>
      </c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2">
      <c r="A67">
        <v>19130027</v>
      </c>
      <c r="B67" t="s">
        <v>77</v>
      </c>
      <c r="C67" s="1">
        <f>VLOOKUP(A67,[1]Sheet1!A$1:H$65536,8,0)</f>
        <v>7</v>
      </c>
      <c r="D67" s="1">
        <f>VLOOKUP(A67,[1]Sheet1!A$1:H$65536,7,0)</f>
        <v>24</v>
      </c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">
      <c r="A68">
        <v>19130037</v>
      </c>
      <c r="B68" t="s">
        <v>78</v>
      </c>
      <c r="C68" s="1">
        <f>VLOOKUP(A68,[1]Sheet1!A$1:H$65536,8,0)</f>
        <v>13</v>
      </c>
      <c r="D68" s="1">
        <f>VLOOKUP(A68,[1]Sheet1!A$1:H$65536,7,0)</f>
        <v>44</v>
      </c>
      <c r="E68" s="1"/>
      <c r="F68" s="1"/>
      <c r="G68" s="1"/>
      <c r="H68" s="1"/>
      <c r="I68" s="1"/>
      <c r="J68" s="1"/>
      <c r="K68" s="1"/>
      <c r="L68" s="1"/>
      <c r="M68" s="1"/>
    </row>
    <row r="69" spans="1:13" x14ac:dyDescent="0.2">
      <c r="A69">
        <v>19130047</v>
      </c>
      <c r="B69" t="s">
        <v>79</v>
      </c>
      <c r="C69" s="1">
        <f>VLOOKUP(A69,[1]Sheet1!A$1:H$65536,8,0)</f>
        <v>17</v>
      </c>
      <c r="D69" s="1">
        <f>VLOOKUP(A69,[1]Sheet1!A$1:H$65536,7,0)</f>
        <v>58</v>
      </c>
      <c r="E69" s="1"/>
      <c r="F69" s="1"/>
      <c r="G69" s="1"/>
      <c r="H69" s="1"/>
      <c r="I69" s="1"/>
      <c r="J69" s="1"/>
      <c r="K69" s="1"/>
      <c r="L69" s="1"/>
      <c r="M69" s="1"/>
    </row>
    <row r="70" spans="1:13" x14ac:dyDescent="0.2">
      <c r="A70">
        <v>19130030</v>
      </c>
      <c r="B70" t="s">
        <v>80</v>
      </c>
      <c r="C70" s="1">
        <f>VLOOKUP(A70,[1]Sheet1!A$1:H$65536,8,0)</f>
        <v>20</v>
      </c>
      <c r="D70" s="1">
        <f>VLOOKUP(A70,[1]Sheet1!A$1:H$65536,7,0)</f>
        <v>68</v>
      </c>
      <c r="E70" s="1"/>
      <c r="F70" s="1"/>
      <c r="G70" s="1"/>
      <c r="H70" s="1"/>
      <c r="I70" s="1"/>
      <c r="J70" s="1"/>
      <c r="K70" s="1"/>
      <c r="L70" s="1"/>
      <c r="M70" s="1"/>
    </row>
    <row r="71" spans="1:13" x14ac:dyDescent="0.2">
      <c r="A71">
        <v>19130065</v>
      </c>
      <c r="B71" t="s">
        <v>81</v>
      </c>
      <c r="C71" s="1">
        <f>VLOOKUP(A71,[1]Sheet1!A$1:H$65536,8,0)</f>
        <v>20</v>
      </c>
      <c r="D71" s="1">
        <f>VLOOKUP(A71,[1]Sheet1!A$1:H$65536,7,0)</f>
        <v>68</v>
      </c>
      <c r="E71" s="1"/>
      <c r="F71" s="1"/>
      <c r="G71" s="1"/>
      <c r="H71" s="1"/>
      <c r="I71" s="1"/>
      <c r="J71" s="1"/>
      <c r="K71" s="1"/>
      <c r="L71" s="1"/>
      <c r="M71" s="1"/>
    </row>
    <row r="72" spans="1:13" x14ac:dyDescent="0.2">
      <c r="A72">
        <v>19120037</v>
      </c>
      <c r="B72" t="s">
        <v>82</v>
      </c>
      <c r="C72" s="1">
        <f>VLOOKUP(A72,[1]Sheet1!A$1:H$65536,8,0)</f>
        <v>21</v>
      </c>
      <c r="D72" s="1">
        <f>VLOOKUP(A72,[1]Sheet1!A$1:H$65536,7,0)</f>
        <v>70</v>
      </c>
      <c r="E72" s="1"/>
      <c r="F72" s="1"/>
      <c r="G72" s="1"/>
      <c r="H72" s="1"/>
      <c r="I72" s="1"/>
      <c r="J72" s="1"/>
      <c r="K72" s="1"/>
      <c r="L72" s="1"/>
      <c r="M72" s="1"/>
    </row>
    <row r="73" spans="1:13" x14ac:dyDescent="0.2">
      <c r="A73">
        <v>19130036</v>
      </c>
      <c r="B73" t="s">
        <v>83</v>
      </c>
      <c r="C73" s="1">
        <f>VLOOKUP(A73,[1]Sheet1!A$1:H$65536,8,0)</f>
        <v>24</v>
      </c>
      <c r="D73" s="1">
        <f>VLOOKUP(A73,[1]Sheet1!A$1:H$65536,7,0)</f>
        <v>80</v>
      </c>
      <c r="E73" s="1"/>
      <c r="F73" s="1"/>
      <c r="G73" s="1"/>
      <c r="H73" s="1"/>
      <c r="I73" s="1"/>
      <c r="J73" s="1"/>
      <c r="K73" s="1"/>
      <c r="L73" s="1"/>
      <c r="M73" s="1"/>
    </row>
    <row r="74" spans="1:13" x14ac:dyDescent="0.2">
      <c r="A74">
        <v>19130053</v>
      </c>
      <c r="B74" t="s">
        <v>84</v>
      </c>
      <c r="C74" s="1">
        <f>VLOOKUP(A74,[1]Sheet1!A$1:H$65536,8,0)</f>
        <v>24</v>
      </c>
      <c r="D74" s="1">
        <f>VLOOKUP(A74,[1]Sheet1!A$1:H$65536,7,0)</f>
        <v>80</v>
      </c>
      <c r="E74" s="1"/>
      <c r="F74" s="1"/>
      <c r="G74" s="1"/>
      <c r="H74" s="1"/>
      <c r="I74" s="1"/>
      <c r="J74" s="1"/>
      <c r="K74" s="1"/>
      <c r="L74" s="1"/>
      <c r="M74" s="1"/>
    </row>
    <row r="75" spans="1:13" x14ac:dyDescent="0.2">
      <c r="A75">
        <v>19120014</v>
      </c>
      <c r="B75" t="s">
        <v>85</v>
      </c>
      <c r="C75" s="1">
        <f>VLOOKUP(A75,[1]Sheet1!A$1:H$65536,8,0)</f>
        <v>24</v>
      </c>
      <c r="D75" s="1">
        <f>VLOOKUP(A75,[1]Sheet1!A$1:H$65536,7,0)</f>
        <v>81</v>
      </c>
      <c r="E75" s="1"/>
      <c r="F75" s="1"/>
      <c r="G75" s="1"/>
      <c r="H75" s="1"/>
      <c r="I75" s="1"/>
      <c r="J75" s="1"/>
      <c r="K75" s="1"/>
      <c r="L75" s="1"/>
      <c r="M75" s="1"/>
    </row>
    <row r="76" spans="1:13" x14ac:dyDescent="0.2">
      <c r="A76">
        <v>19120025</v>
      </c>
      <c r="B76" t="s">
        <v>86</v>
      </c>
      <c r="C76" s="1">
        <f>VLOOKUP(A76,[1]Sheet1!A$1:H$65536,8,0)</f>
        <v>24</v>
      </c>
      <c r="D76" s="1">
        <f>VLOOKUP(A76,[1]Sheet1!A$1:H$65536,7,0)</f>
        <v>81</v>
      </c>
      <c r="E76" s="1"/>
      <c r="F76" s="1"/>
      <c r="G76" s="1"/>
      <c r="H76" s="1"/>
      <c r="I76" s="1"/>
      <c r="J76" s="1"/>
      <c r="K76" s="1"/>
      <c r="L76" s="1"/>
      <c r="M76" s="1"/>
    </row>
    <row r="77" spans="1:13" x14ac:dyDescent="0.2">
      <c r="A77">
        <v>19120047</v>
      </c>
      <c r="B77" t="s">
        <v>87</v>
      </c>
      <c r="C77" s="1">
        <f>VLOOKUP(A77,[1]Sheet1!A$1:H$65536,8,0)</f>
        <v>25</v>
      </c>
      <c r="D77" s="1">
        <f>VLOOKUP(A77,[1]Sheet1!A$1:H$65536,7,0)</f>
        <v>82</v>
      </c>
      <c r="E77" s="1"/>
      <c r="F77" s="1"/>
      <c r="G77" s="1"/>
      <c r="H77" s="1"/>
      <c r="I77" s="1"/>
      <c r="J77" s="1"/>
      <c r="K77" s="1"/>
      <c r="L77" s="1"/>
      <c r="M77" s="1"/>
    </row>
    <row r="78" spans="1:13" x14ac:dyDescent="0.2">
      <c r="A78">
        <v>19130015</v>
      </c>
      <c r="B78" t="s">
        <v>88</v>
      </c>
      <c r="C78" s="1">
        <f>VLOOKUP(A78,[1]Sheet1!A$1:H$65536,8,0)</f>
        <v>26</v>
      </c>
      <c r="D78" s="1">
        <f>VLOOKUP(A78,[1]Sheet1!A$1:H$65536,7,0)</f>
        <v>87</v>
      </c>
      <c r="E78" s="1"/>
      <c r="F78" s="1"/>
      <c r="G78" s="1"/>
      <c r="H78" s="1"/>
      <c r="I78" s="1"/>
      <c r="J78" s="1"/>
      <c r="K78" s="1"/>
      <c r="L78" s="1"/>
      <c r="M78" s="1"/>
    </row>
    <row r="79" spans="1:13" x14ac:dyDescent="0.2">
      <c r="A79">
        <v>19130018</v>
      </c>
      <c r="B79" t="s">
        <v>89</v>
      </c>
      <c r="C79" s="1">
        <f>VLOOKUP(A79,[1]Sheet1!A$1:H$65536,8,0)</f>
        <v>27</v>
      </c>
      <c r="D79" s="1">
        <f>VLOOKUP(A79,[1]Sheet1!A$1:H$65536,7,0)</f>
        <v>90</v>
      </c>
      <c r="E79" s="1"/>
      <c r="F79" s="1"/>
      <c r="G79" s="1"/>
      <c r="H79" s="1"/>
      <c r="I79" s="1"/>
      <c r="J79" s="1"/>
      <c r="K79" s="1"/>
      <c r="L79" s="1"/>
      <c r="M79" s="1"/>
    </row>
    <row r="80" spans="1:13" x14ac:dyDescent="0.2">
      <c r="A80">
        <v>19120024</v>
      </c>
      <c r="B80" t="s">
        <v>90</v>
      </c>
      <c r="C80" s="1">
        <f>VLOOKUP(A80,[1]Sheet1!A$1:H$65536,8,0)</f>
        <v>0</v>
      </c>
      <c r="D80" s="1">
        <f>VLOOKUP(A80,[1]Sheet1!A$1:H$65536,7,0)</f>
        <v>0</v>
      </c>
      <c r="E80" s="1"/>
      <c r="F80" s="1"/>
      <c r="G80" s="1"/>
      <c r="H80" s="1"/>
      <c r="I80" s="1"/>
      <c r="J80" s="1"/>
      <c r="K80" s="1"/>
      <c r="L80" s="1"/>
      <c r="M80" s="1"/>
    </row>
    <row r="81" spans="1:13" x14ac:dyDescent="0.2">
      <c r="A81">
        <v>19130066</v>
      </c>
      <c r="B81" t="s">
        <v>91</v>
      </c>
      <c r="C81" s="1">
        <f>VLOOKUP(A81,[1]Sheet1!A$1:H$65536,8,0)</f>
        <v>0</v>
      </c>
      <c r="D81" s="1">
        <f>VLOOKUP(A81,[1]Sheet1!A$1:H$65536,7,0)</f>
        <v>0</v>
      </c>
      <c r="E81" s="1"/>
      <c r="F81" s="1"/>
      <c r="G81" s="1"/>
      <c r="H81" s="1"/>
      <c r="I81" s="1"/>
      <c r="J81" s="1"/>
      <c r="K81" s="1"/>
      <c r="L81" s="1"/>
      <c r="M81" s="1"/>
    </row>
    <row r="82" spans="1:13" x14ac:dyDescent="0.2">
      <c r="A82">
        <v>19130023</v>
      </c>
      <c r="B82" t="s">
        <v>92</v>
      </c>
      <c r="C82" s="1">
        <f>VLOOKUP(A82,[1]Sheet1!A$1:H$65536,8,0)</f>
        <v>26</v>
      </c>
      <c r="D82" s="1">
        <f>VLOOKUP(A82,[1]Sheet1!A$1:H$65536,7,0)</f>
        <v>87</v>
      </c>
      <c r="E82" s="1"/>
      <c r="F82" s="1"/>
      <c r="G82" s="1"/>
      <c r="H82" s="1"/>
      <c r="I82" s="1"/>
      <c r="J82" s="1"/>
      <c r="K82" s="1"/>
      <c r="L82" s="1"/>
      <c r="M82" s="1"/>
    </row>
    <row r="83" spans="1:13" x14ac:dyDescent="0.2">
      <c r="A83">
        <v>19120015</v>
      </c>
      <c r="B83" t="s">
        <v>93</v>
      </c>
      <c r="C83" s="1">
        <f>VLOOKUP(A83,[1]Sheet1!A$1:H$65536,8,0)</f>
        <v>24</v>
      </c>
      <c r="D83" s="1">
        <f>VLOOKUP(A83,[1]Sheet1!A$1:H$65536,7,0)</f>
        <v>81</v>
      </c>
      <c r="E83" s="1"/>
      <c r="F83" s="1"/>
      <c r="G83" s="1"/>
      <c r="H83" s="1"/>
      <c r="I83" s="1"/>
      <c r="J83" s="1"/>
      <c r="K83" s="1"/>
      <c r="L83" s="1"/>
      <c r="M83" s="1"/>
    </row>
    <row r="84" spans="1:13" x14ac:dyDescent="0.2">
      <c r="A84">
        <v>1910005</v>
      </c>
      <c r="B84" t="s">
        <v>94</v>
      </c>
      <c r="C84" s="1">
        <f>VLOOKUP(A84,[1]Sheet1!A$1:H$65536,8,0)</f>
        <v>0</v>
      </c>
      <c r="D84" s="1">
        <f>VLOOKUP(A84,[1]Sheet1!A$1:H$65536,7,0)</f>
        <v>0</v>
      </c>
      <c r="E84" s="1"/>
      <c r="F84" s="1"/>
      <c r="G84" s="1"/>
      <c r="H84" s="1"/>
      <c r="I84" s="1"/>
      <c r="J84" s="1"/>
      <c r="K84" s="1"/>
      <c r="L84" s="1"/>
      <c r="M84" s="1"/>
    </row>
    <row r="85" spans="1:13" x14ac:dyDescent="0.2">
      <c r="A85">
        <v>19120001</v>
      </c>
      <c r="B85" t="s">
        <v>95</v>
      </c>
      <c r="C85" s="1">
        <f>VLOOKUP(A85,[1]Sheet1!A$1:H$65536,8,0)</f>
        <v>16</v>
      </c>
      <c r="D85" s="1">
        <f>VLOOKUP(A85,[1]Sheet1!A$1:H$65536,7,0)</f>
        <v>53</v>
      </c>
      <c r="E85" s="1"/>
      <c r="F85" s="1"/>
      <c r="G85" s="1"/>
      <c r="H85" s="1"/>
      <c r="I85" s="1"/>
      <c r="J85" s="1"/>
      <c r="K85" s="1"/>
      <c r="L85" s="1"/>
      <c r="M85" s="1"/>
    </row>
    <row r="86" spans="1:13" x14ac:dyDescent="0.2">
      <c r="A86">
        <v>19130054</v>
      </c>
      <c r="B86" t="s">
        <v>96</v>
      </c>
      <c r="C86" s="1">
        <f>VLOOKUP(A86,[1]Sheet1!A$1:H$65536,8,0)</f>
        <v>19</v>
      </c>
      <c r="D86" s="1">
        <f>VLOOKUP(A86,[1]Sheet1!A$1:H$65536,7,0)</f>
        <v>62</v>
      </c>
      <c r="E86" s="1"/>
      <c r="F86" s="1"/>
      <c r="G86" s="1"/>
      <c r="H86" s="1"/>
      <c r="I86" s="1"/>
      <c r="J86" s="1"/>
      <c r="K86" s="1"/>
      <c r="L86" s="1"/>
      <c r="M86" s="1"/>
    </row>
    <row r="87" spans="1:13" x14ac:dyDescent="0.2">
      <c r="A87">
        <v>1910002</v>
      </c>
      <c r="B87" t="s">
        <v>97</v>
      </c>
      <c r="C87" s="1">
        <f>VLOOKUP(A87,[1]Sheet1!A$1:H$65536,8,0)</f>
        <v>26</v>
      </c>
      <c r="D87" s="1">
        <f>VLOOKUP(A87,[1]Sheet1!A$1:H$65536,7,0)</f>
        <v>86</v>
      </c>
      <c r="E87" s="1"/>
      <c r="F87" s="1"/>
      <c r="G87" s="1"/>
      <c r="H87" s="1"/>
      <c r="I87" s="1"/>
      <c r="J87" s="1"/>
      <c r="K87" s="1"/>
      <c r="L87" s="1"/>
      <c r="M87" s="1"/>
    </row>
    <row r="88" spans="1:13" x14ac:dyDescent="0.2">
      <c r="A88">
        <v>19120050</v>
      </c>
      <c r="B88" t="s">
        <v>98</v>
      </c>
      <c r="C88" s="1">
        <f>VLOOKUP(A88,[1]Sheet1!A$1:H$65536,8,0)</f>
        <v>0</v>
      </c>
      <c r="D88" s="1">
        <f>VLOOKUP(A88,[1]Sheet1!A$1:H$65536,7,0)</f>
        <v>0</v>
      </c>
      <c r="E88" s="1"/>
      <c r="F88" s="1"/>
      <c r="G88" s="1"/>
      <c r="H88" s="1"/>
      <c r="I88" s="1"/>
      <c r="J88" s="1"/>
      <c r="K88" s="1"/>
      <c r="L88" s="1"/>
      <c r="M88" s="1"/>
    </row>
    <row r="89" spans="1:13" x14ac:dyDescent="0.2">
      <c r="A89">
        <v>1910008</v>
      </c>
      <c r="B89" t="s">
        <v>99</v>
      </c>
      <c r="C89" s="1">
        <f>VLOOKUP(A89,[1]Sheet1!A$1:H$65536,8,0)</f>
        <v>6</v>
      </c>
      <c r="D89" s="1">
        <f>VLOOKUP(A89,[1]Sheet1!A$1:H$65536,7,0)</f>
        <v>21</v>
      </c>
      <c r="E89" s="1"/>
      <c r="F89" s="1"/>
      <c r="G89" s="1"/>
      <c r="H89" s="1"/>
      <c r="I89" s="1"/>
      <c r="J89" s="1"/>
      <c r="K89" s="1"/>
      <c r="L89" s="1"/>
      <c r="M89" s="1"/>
    </row>
    <row r="90" spans="1:13" x14ac:dyDescent="0.2">
      <c r="A90">
        <v>1910004</v>
      </c>
      <c r="B90" t="s">
        <v>100</v>
      </c>
      <c r="C90" s="1">
        <f>VLOOKUP(A90,[1]Sheet1!A$1:H$65536,8,0)</f>
        <v>22</v>
      </c>
      <c r="D90" s="1">
        <f>VLOOKUP(A90,[1]Sheet1!A$1:H$65536,7,0)</f>
        <v>73</v>
      </c>
      <c r="E90" s="1"/>
      <c r="F90" s="1"/>
      <c r="G90" s="1"/>
      <c r="H90" s="1"/>
      <c r="I90" s="1"/>
      <c r="J90" s="1"/>
      <c r="K90" s="1"/>
      <c r="L90" s="1"/>
      <c r="M90" s="1"/>
    </row>
    <row r="91" spans="1:13" x14ac:dyDescent="0.2">
      <c r="A91">
        <v>19120016</v>
      </c>
      <c r="B91" t="s">
        <v>101</v>
      </c>
      <c r="C91" s="1">
        <f>VLOOKUP(A91,[1]Sheet1!A$1:H$65536,8,0)</f>
        <v>23</v>
      </c>
      <c r="D91" s="1">
        <f>VLOOKUP(A91,[1]Sheet1!A$1:H$65536,7,0)</f>
        <v>77</v>
      </c>
      <c r="E91" s="1"/>
      <c r="F91" s="1"/>
      <c r="G91" s="1"/>
      <c r="H91" s="1"/>
      <c r="I91" s="1"/>
      <c r="J91" s="1"/>
      <c r="K91" s="1"/>
      <c r="L91" s="1"/>
      <c r="M91" s="1"/>
    </row>
    <row r="92" spans="1:13" x14ac:dyDescent="0.2">
      <c r="A92">
        <v>1910001</v>
      </c>
      <c r="B92" t="s">
        <v>102</v>
      </c>
      <c r="C92" s="1">
        <f>VLOOKUP(A92,[1]Sheet1!A$1:H$65536,8,0)</f>
        <v>24</v>
      </c>
      <c r="D92" s="1">
        <f>VLOOKUP(A92,[1]Sheet1!A$1:H$65536,7,0)</f>
        <v>80</v>
      </c>
      <c r="E92" s="1"/>
      <c r="F92" s="1"/>
      <c r="G92" s="1"/>
      <c r="H92" s="1"/>
      <c r="I92" s="1"/>
      <c r="J92" s="1"/>
      <c r="K92" s="1"/>
      <c r="L92" s="1"/>
      <c r="M92" s="1"/>
    </row>
    <row r="93" spans="1:13" x14ac:dyDescent="0.2">
      <c r="A93">
        <v>19120041</v>
      </c>
      <c r="B93" t="s">
        <v>103</v>
      </c>
      <c r="C93" s="1">
        <f>VLOOKUP(A93,[1]Sheet1!A$1:H$65536,8,0)</f>
        <v>24</v>
      </c>
      <c r="D93" s="1">
        <f>VLOOKUP(A93,[1]Sheet1!A$1:H$65536,7,0)</f>
        <v>80</v>
      </c>
      <c r="E93" s="1"/>
      <c r="F93" s="1"/>
      <c r="G93" s="1"/>
      <c r="H93" s="1"/>
      <c r="I93" s="1"/>
      <c r="J93" s="1"/>
      <c r="K93" s="1"/>
      <c r="L93" s="1"/>
      <c r="M93" s="1"/>
    </row>
    <row r="94" spans="1:13" x14ac:dyDescent="0.2">
      <c r="A94">
        <v>19130031</v>
      </c>
      <c r="B94" t="s">
        <v>104</v>
      </c>
      <c r="C94" s="1">
        <f>VLOOKUP(A94,[1]Sheet1!A$1:H$65536,8,0)</f>
        <v>24</v>
      </c>
      <c r="D94" s="1">
        <f>VLOOKUP(A94,[1]Sheet1!A$1:H$65536,7,0)</f>
        <v>80</v>
      </c>
      <c r="E94" s="1"/>
      <c r="F94" s="1"/>
      <c r="G94" s="1"/>
      <c r="H94" s="1"/>
      <c r="I94" s="1"/>
      <c r="J94" s="1"/>
      <c r="K94" s="1"/>
      <c r="L94" s="1"/>
      <c r="M94" s="1"/>
    </row>
    <row r="95" spans="1:13" x14ac:dyDescent="0.2">
      <c r="A95">
        <v>1910003</v>
      </c>
      <c r="B95" t="s">
        <v>105</v>
      </c>
      <c r="C95" s="1">
        <f>VLOOKUP(A95,[1]Sheet1!A$1:H$65536,8,0)</f>
        <v>25</v>
      </c>
      <c r="D95" s="1">
        <f>VLOOKUP(A95,[1]Sheet1!A$1:H$65536,7,0)</f>
        <v>82</v>
      </c>
      <c r="E95" s="1"/>
      <c r="F95" s="1"/>
      <c r="G95" s="1"/>
      <c r="H95" s="1"/>
      <c r="I95" s="1"/>
      <c r="J95" s="1"/>
      <c r="K95" s="1"/>
      <c r="L95" s="1"/>
      <c r="M95" s="1"/>
    </row>
    <row r="96" spans="1:13" x14ac:dyDescent="0.2">
      <c r="A96">
        <v>19120030</v>
      </c>
      <c r="B96" t="s">
        <v>106</v>
      </c>
      <c r="C96" s="1">
        <f>VLOOKUP(A96,[1]Sheet1!A$1:H$65536,8,0)</f>
        <v>25</v>
      </c>
      <c r="D96" s="1">
        <f>VLOOKUP(A96,[1]Sheet1!A$1:H$65536,7,0)</f>
        <v>83</v>
      </c>
      <c r="E96" s="1"/>
      <c r="F96" s="1"/>
      <c r="G96" s="1"/>
      <c r="H96" s="1"/>
      <c r="I96" s="1"/>
      <c r="J96" s="1"/>
      <c r="K96" s="1"/>
      <c r="L96" s="1"/>
      <c r="M96" s="1"/>
    </row>
    <row r="97" spans="1:13" x14ac:dyDescent="0.2">
      <c r="A97">
        <v>19120017</v>
      </c>
      <c r="B97" t="s">
        <v>107</v>
      </c>
      <c r="C97" s="1">
        <f>VLOOKUP(A97,[1]Sheet1!A$1:H$65536,8,0)</f>
        <v>26</v>
      </c>
      <c r="D97" s="1">
        <f>VLOOKUP(A97,[1]Sheet1!A$1:H$65536,7,0)</f>
        <v>85</v>
      </c>
      <c r="E97" s="1"/>
      <c r="F97" s="1"/>
      <c r="G97" s="1"/>
      <c r="H97" s="1"/>
      <c r="I97" s="1"/>
      <c r="J97" s="1"/>
      <c r="K97" s="1"/>
      <c r="L97" s="1"/>
      <c r="M97" s="1"/>
    </row>
  </sheetData>
  <sheetCalcPr fullCalcOnLoad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2019-07-15T14:28:08Z</dcterms:created>
  <dcterms:modified xsi:type="dcterms:W3CDTF">2019-07-15T14:39:13Z</dcterms:modified>
</cp:coreProperties>
</file>