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98" i="1"/>
  <c r="D98" i="1"/>
  <c r="C99" i="1"/>
  <c r="D99" i="1"/>
  <c r="C100" i="1"/>
  <c r="D100" i="1"/>
  <c r="C101" i="1"/>
  <c r="D101" i="1"/>
  <c r="C102" i="1"/>
  <c r="D102" i="1"/>
  <c r="C103" i="1"/>
  <c r="D103" i="1"/>
  <c r="C104" i="1"/>
  <c r="D104" i="1"/>
  <c r="C105" i="1"/>
  <c r="D105" i="1"/>
  <c r="C106" i="1"/>
  <c r="D106" i="1"/>
  <c r="C107" i="1"/>
  <c r="D107" i="1"/>
  <c r="C108" i="1"/>
  <c r="D108" i="1"/>
  <c r="C109" i="1"/>
  <c r="D109" i="1"/>
  <c r="C110" i="1"/>
  <c r="D110" i="1"/>
  <c r="C111" i="1"/>
  <c r="D111" i="1"/>
  <c r="C112" i="1"/>
  <c r="D112" i="1"/>
  <c r="D3" i="1"/>
  <c r="C3" i="1"/>
</calcChain>
</file>

<file path=xl/sharedStrings.xml><?xml version="1.0" encoding="utf-8"?>
<sst xmlns="http://schemas.openxmlformats.org/spreadsheetml/2006/main" count="123" uniqueCount="123">
  <si>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</si>
  <si>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</si>
  <si>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</si>
  <si>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</si>
  <si>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</si>
  <si>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</si>
  <si>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</si>
  <si>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</si>
  <si>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</si>
  <si>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</si>
  <si>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</si>
  <si>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</si>
  <si>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</si>
  <si>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theophilus ebo essuman</t>
  </si>
  <si>
    <t>TIMOTHY EYAKO ARYEE</t>
  </si>
  <si>
    <t>LYDIA DARKO ANTWI</t>
  </si>
  <si>
    <t>GODFRED NKUM</t>
  </si>
  <si>
    <t>PATRICK TUMBU</t>
  </si>
  <si>
    <t>JESINTA KYEI</t>
  </si>
  <si>
    <t>CLAUDIA WORGBAH</t>
  </si>
  <si>
    <t>AKLERH OCANSEY</t>
  </si>
  <si>
    <t>ELIZABETH APETSE</t>
  </si>
  <si>
    <t>DOREEN OBENG</t>
  </si>
  <si>
    <t>MICHAEL NORGBEDZI</t>
  </si>
  <si>
    <t>ALEXANDER NYARKO</t>
  </si>
  <si>
    <t>JOYCELYN DANYO-TSIPKOR</t>
  </si>
  <si>
    <t>MATILDA DANSO</t>
  </si>
  <si>
    <t>ANTOINETTE MENSAH</t>
  </si>
  <si>
    <t>SARAH MENSAH</t>
  </si>
  <si>
    <t>ADJETEY PRINCE</t>
  </si>
  <si>
    <t>DAVID BROWN</t>
  </si>
  <si>
    <t>LINDA ADDAE - GYEBI</t>
  </si>
  <si>
    <t>DAVID TIEKU</t>
  </si>
  <si>
    <t>JACKSON AMANKWAH</t>
  </si>
  <si>
    <t>OSEI SELORMEY</t>
  </si>
  <si>
    <t>ROBERT CHUKWURA</t>
  </si>
  <si>
    <t>MARISCA OPOKU</t>
  </si>
  <si>
    <t>BRIGHT OSEI</t>
  </si>
  <si>
    <t>ERNESTINA OPOKU</t>
  </si>
  <si>
    <t>JAMES APENTENG</t>
  </si>
  <si>
    <t>SHEILLA BADDOO</t>
  </si>
  <si>
    <t>LINDA AKOMAH-NYARKUM</t>
  </si>
  <si>
    <t>MICHAEL MENSAH</t>
  </si>
  <si>
    <t>PRECIOUS KUMI</t>
  </si>
  <si>
    <t>RICHMOND TUFFOUR</t>
  </si>
  <si>
    <t>CLEMENT DONKOR-BEGYI</t>
  </si>
  <si>
    <t>BENJAMIN LARBI</t>
  </si>
  <si>
    <t>MERSHACK KABU AKLIE</t>
  </si>
  <si>
    <t>HELINA NDORH</t>
  </si>
  <si>
    <t>FOSTER ADU FOSU</t>
  </si>
  <si>
    <t>NATHANIEL EGYIN</t>
  </si>
  <si>
    <t>AMAZIAH ADUTEYE</t>
  </si>
  <si>
    <t>HENRY TEYE</t>
  </si>
  <si>
    <t>THOMPSON GAI-KPA LORDSON</t>
  </si>
  <si>
    <t>ELIZABETH ADJEI-ANIM</t>
  </si>
  <si>
    <t>EVANS NTIRAKWA</t>
  </si>
  <si>
    <t>ABIGAIL HUGA</t>
  </si>
  <si>
    <t>DAVID DOGBLA</t>
  </si>
  <si>
    <t>KOW HAGAN</t>
  </si>
  <si>
    <t>NANA ENIM</t>
  </si>
  <si>
    <t>BRIGHT AHUNU</t>
  </si>
  <si>
    <t>GIFTY BESSEY</t>
  </si>
  <si>
    <t>EDWARD ANNOBIL</t>
  </si>
  <si>
    <t>PRINCE OPOKU BOATENG</t>
  </si>
  <si>
    <t>LEBENE TSOGBE</t>
  </si>
  <si>
    <t>JONATHAN AYAMGA</t>
  </si>
  <si>
    <t>FRANK KUSI KWAKYE</t>
  </si>
  <si>
    <t>ALBERT ALLOTEY</t>
  </si>
  <si>
    <t>ADUKO AWUU</t>
  </si>
  <si>
    <t>GIDEON BARTELS</t>
  </si>
  <si>
    <t>RAPHAEL ANKRAH</t>
  </si>
  <si>
    <t>GODWIN DZIDZORNU</t>
  </si>
  <si>
    <t>LEONARD OTOO</t>
  </si>
  <si>
    <t>NUHU MOHAMMED MUNKAILAH</t>
  </si>
  <si>
    <t>JEREMIAH GBLIE AGBASI</t>
  </si>
  <si>
    <t>BASIRA MOHAMMED</t>
  </si>
  <si>
    <t>PIOUS ABEKAH</t>
  </si>
  <si>
    <t>JAMES OCLOO</t>
  </si>
  <si>
    <t>PAYIN OPARE-ASIEDU</t>
  </si>
  <si>
    <t>LYDIA EMU</t>
  </si>
  <si>
    <t>SUSANA BRAKO</t>
  </si>
  <si>
    <t>Hannah Barribilla</t>
  </si>
  <si>
    <t>JOSEPH LARBI</t>
  </si>
  <si>
    <t>DIANA KORLEY</t>
  </si>
  <si>
    <t>SHERRIF JAMAL</t>
  </si>
  <si>
    <t>NICHOLAS ASUMING</t>
  </si>
  <si>
    <t>GEORGINA ASANTE</t>
  </si>
  <si>
    <t>PADMOND ANNOR</t>
  </si>
  <si>
    <t>BRIGHT NTRI</t>
  </si>
  <si>
    <t>BILLY AFFOU</t>
  </si>
  <si>
    <t>ANNIE WHARTON GRANT SAVAGE</t>
  </si>
  <si>
    <t>JAMES KOTEI-SASS</t>
  </si>
  <si>
    <t>BABA GUMAH</t>
  </si>
  <si>
    <t>MARY AKWETEY</t>
  </si>
  <si>
    <t>BANABAS ESSEL</t>
  </si>
  <si>
    <t>ELLEN DEDZO</t>
  </si>
  <si>
    <t>EBENEZER OFORI</t>
  </si>
  <si>
    <t>GILBERT ATTIPOE</t>
  </si>
  <si>
    <t>JOSEPH AMANIAMPONG</t>
  </si>
  <si>
    <t>MICHAEL APRAKU ADANSI</t>
  </si>
  <si>
    <t>PROSPER BANITSI</t>
  </si>
  <si>
    <t>ERNEST NUMANYO</t>
  </si>
  <si>
    <t>JUSTICE NORTEY</t>
  </si>
  <si>
    <t>ISAAC MENSAH</t>
  </si>
  <si>
    <t>JERRY NARH</t>
  </si>
  <si>
    <t>DESMOND OFOSU-HENE KWABI</t>
  </si>
  <si>
    <t>YAYRA AGBO</t>
  </si>
  <si>
    <t>PAPA ARKOH HINSON</t>
  </si>
  <si>
    <t>HAKEEM BENTIL</t>
  </si>
  <si>
    <t>NICHOLAS DADSON</t>
  </si>
  <si>
    <t>KWASI DANKWA</t>
  </si>
  <si>
    <t>NANA KWESI OSEI</t>
  </si>
  <si>
    <t>BENEDICTA OBUOBI</t>
  </si>
  <si>
    <t>LAWRENCIA FRIMPONG</t>
  </si>
  <si>
    <t>EMMANUEL TANDOH</t>
  </si>
  <si>
    <t>DOROTHY DANSO</t>
  </si>
  <si>
    <t>ANDREWS DARTEY</t>
  </si>
  <si>
    <t>MILICENT AYISI</t>
  </si>
  <si>
    <t>AZI BRIGHTA</t>
  </si>
  <si>
    <t>TONY DOTSE</t>
  </si>
  <si>
    <t>VINCENT FEGLO</t>
  </si>
  <si>
    <t>NINA BOATENG GYIMAH</t>
  </si>
  <si>
    <t>AUGUSTINA HORMEKU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</si>
</sst>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92D05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  <sheetName val="FINAL SCORE  (2)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2"/>
  <sheetViews>
    <sheetView tabSelected="1" workbookViewId="0">
      <selection activeCell="G21" sqref="G21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19130039</v>
      </c>
      <c r="B3" s="1" t="s">
        <v>13</v>
      </c>
      <c r="C3" s="1">
        <f>VLOOKUP(A3,'[1]FINAL SCORE '!A$2:O$112,15,0)</f>
        <v>19</v>
      </c>
      <c r="D3" s="1">
        <f>VLOOKUP(A3,'[1]FINAL SCORE '!A$2:O$112,14,0)</f>
        <v>63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19130034</v>
      </c>
      <c r="B4" s="1" t="s">
        <v>14</v>
      </c>
      <c r="C4" s="1">
        <f>VLOOKUP(A4,'[1]FINAL SCORE '!A$2:O$112,15,0)</f>
        <v>10</v>
      </c>
      <c r="D4" s="1">
        <f>VLOOKUP(A4,'[1]FINAL SCORE '!A$2:O$112,14,0)</f>
        <v>33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19130056</v>
      </c>
      <c r="B5" s="2" t="s">
        <v>79</v>
      </c>
      <c r="C5" s="1">
        <f>VLOOKUP(A5,'[1]FINAL SCORE '!A$2:O$112,15,0)</f>
        <v>20</v>
      </c>
      <c r="D5" s="1">
        <f>VLOOKUP(A5,'[1]FINAL SCORE '!A$2:O$112,14,0)</f>
        <v>66</v>
      </c>
    </row>
    <row r="6" spans="1:13" x14ac:dyDescent="0.2">
      <c r="A6" s="2">
        <v>19120045</v>
      </c>
      <c r="B6" s="2" t="s">
        <v>80</v>
      </c>
      <c r="C6" s="1">
        <f>VLOOKUP(A6,'[1]FINAL SCORE '!A$2:O$112,15,0)</f>
        <v>20</v>
      </c>
      <c r="D6" s="1">
        <f>VLOOKUP(A6,'[1]FINAL SCORE '!A$2:O$112,14,0)</f>
        <v>68</v>
      </c>
    </row>
    <row r="7" spans="1:13" x14ac:dyDescent="0.2">
      <c r="A7" s="2">
        <v>19130006</v>
      </c>
      <c r="B7" s="2" t="s">
        <v>15</v>
      </c>
      <c r="C7" s="1">
        <f>VLOOKUP(A7,'[1]FINAL SCORE '!A$2:O$112,15,0)</f>
        <v>21</v>
      </c>
      <c r="D7" s="1">
        <f>VLOOKUP(A7,'[1]FINAL SCORE '!A$2:O$112,14,0)</f>
        <v>69</v>
      </c>
    </row>
    <row r="8" spans="1:13" x14ac:dyDescent="0.2">
      <c r="A8" s="2">
        <v>19130057</v>
      </c>
      <c r="B8" s="2" t="s">
        <v>16</v>
      </c>
      <c r="C8" s="1">
        <f>VLOOKUP(A8,'[1]FINAL SCORE '!A$2:O$112,15,0)</f>
        <v>17</v>
      </c>
      <c r="D8" s="1">
        <f>VLOOKUP(A8,'[1]FINAL SCORE '!A$2:O$112,14,0)</f>
        <v>55</v>
      </c>
    </row>
    <row r="9" spans="1:13" x14ac:dyDescent="0.2">
      <c r="A9" s="2">
        <v>1910006</v>
      </c>
      <c r="B9" s="2" t="s">
        <v>17</v>
      </c>
      <c r="C9" s="1">
        <f>VLOOKUP(A9,'[1]FINAL SCORE '!A$2:O$112,15,0)</f>
        <v>16</v>
      </c>
      <c r="D9" s="1">
        <f>VLOOKUP(A9,'[1]FINAL SCORE '!A$2:O$112,14,0)</f>
        <v>52</v>
      </c>
    </row>
    <row r="10" spans="1:13" x14ac:dyDescent="0.2">
      <c r="A10" s="2">
        <v>1910007</v>
      </c>
      <c r="B10" s="2" t="s">
        <v>18</v>
      </c>
      <c r="C10" s="1">
        <f>VLOOKUP(A10,'[1]FINAL SCORE '!A$2:O$112,15,0)</f>
        <v>14</v>
      </c>
      <c r="D10" s="1">
        <f>VLOOKUP(A10,'[1]FINAL SCORE '!A$2:O$112,14,0)</f>
        <v>47</v>
      </c>
    </row>
    <row r="11" spans="1:13" x14ac:dyDescent="0.2">
      <c r="A11" s="2">
        <v>19120013</v>
      </c>
      <c r="B11" s="2" t="s">
        <v>19</v>
      </c>
      <c r="C11" s="1">
        <f>VLOOKUP(A11,'[1]FINAL SCORE '!A$2:O$112,15,0)</f>
        <v>14</v>
      </c>
      <c r="D11" s="1">
        <f>VLOOKUP(A11,'[1]FINAL SCORE '!A$2:O$112,14,0)</f>
        <v>46</v>
      </c>
    </row>
    <row r="12" spans="1:13" x14ac:dyDescent="0.2">
      <c r="A12" s="2">
        <v>19130007</v>
      </c>
      <c r="B12" s="2" t="s">
        <v>20</v>
      </c>
      <c r="C12" s="1">
        <f>VLOOKUP(A12,'[1]FINAL SCORE '!A$2:O$112,15,0)</f>
        <v>17</v>
      </c>
      <c r="D12" s="1">
        <f>VLOOKUP(A12,'[1]FINAL SCORE '!A$2:O$112,14,0)</f>
        <v>55</v>
      </c>
    </row>
    <row r="13" spans="1:13" x14ac:dyDescent="0.2">
      <c r="A13" s="2">
        <v>19130008</v>
      </c>
      <c r="B13" s="2" t="s">
        <v>21</v>
      </c>
      <c r="C13" s="1">
        <f>VLOOKUP(A13,'[1]FINAL SCORE '!A$2:O$112,15,0)</f>
        <v>17</v>
      </c>
      <c r="D13" s="1">
        <f>VLOOKUP(A13,'[1]FINAL SCORE '!A$2:O$112,14,0)</f>
        <v>57</v>
      </c>
    </row>
    <row r="14" spans="1:13" x14ac:dyDescent="0.2">
      <c r="A14" s="2">
        <v>19130020</v>
      </c>
      <c r="B14" s="2" t="s">
        <v>22</v>
      </c>
      <c r="C14" s="1">
        <f>VLOOKUP(A14,'[1]FINAL SCORE '!A$2:O$112,15,0)</f>
        <v>19</v>
      </c>
      <c r="D14" s="1">
        <f>VLOOKUP(A14,'[1]FINAL SCORE '!A$2:O$112,14,0)</f>
        <v>63</v>
      </c>
    </row>
    <row r="15" spans="1:13" x14ac:dyDescent="0.2">
      <c r="A15" s="2">
        <v>19130026</v>
      </c>
      <c r="B15" s="2" t="s">
        <v>23</v>
      </c>
      <c r="C15" s="1">
        <f>VLOOKUP(A15,'[1]FINAL SCORE '!A$2:O$112,15,0)</f>
        <v>18</v>
      </c>
      <c r="D15" s="1">
        <f>VLOOKUP(A15,'[1]FINAL SCORE '!A$2:O$112,14,0)</f>
        <v>59</v>
      </c>
    </row>
    <row r="16" spans="1:13" x14ac:dyDescent="0.2">
      <c r="A16" s="2">
        <v>19130042</v>
      </c>
      <c r="B16" s="2" t="s">
        <v>24</v>
      </c>
      <c r="C16" s="1">
        <f>VLOOKUP(A16,'[1]FINAL SCORE '!A$2:O$112,15,0)</f>
        <v>16</v>
      </c>
      <c r="D16" s="1">
        <f>VLOOKUP(A16,'[1]FINAL SCORE '!A$2:O$112,14,0)</f>
        <v>53</v>
      </c>
    </row>
    <row r="17" spans="1:4" x14ac:dyDescent="0.2">
      <c r="A17" s="2">
        <v>19130044</v>
      </c>
      <c r="B17" s="2" t="s">
        <v>25</v>
      </c>
      <c r="C17" s="1">
        <f>VLOOKUP(A17,'[1]FINAL SCORE '!A$2:O$112,15,0)</f>
        <v>18</v>
      </c>
      <c r="D17" s="1">
        <f>VLOOKUP(A17,'[1]FINAL SCORE '!A$2:O$112,14,0)</f>
        <v>59</v>
      </c>
    </row>
    <row r="18" spans="1:4" x14ac:dyDescent="0.2">
      <c r="A18" s="2">
        <v>19130055</v>
      </c>
      <c r="B18" s="2" t="s">
        <v>26</v>
      </c>
      <c r="C18" s="1">
        <f>VLOOKUP(A18,'[1]FINAL SCORE '!A$2:O$112,15,0)</f>
        <v>18</v>
      </c>
      <c r="D18" s="1">
        <f>VLOOKUP(A18,'[1]FINAL SCORE '!A$2:O$112,14,0)</f>
        <v>59</v>
      </c>
    </row>
    <row r="19" spans="1:4" x14ac:dyDescent="0.2">
      <c r="A19" s="2">
        <v>19130060</v>
      </c>
      <c r="B19" s="2" t="s">
        <v>27</v>
      </c>
      <c r="C19" s="1">
        <f>VLOOKUP(A19,'[1]FINAL SCORE '!A$2:O$112,15,0)</f>
        <v>17</v>
      </c>
      <c r="D19" s="1">
        <f>VLOOKUP(A19,'[1]FINAL SCORE '!A$2:O$112,14,0)</f>
        <v>55</v>
      </c>
    </row>
    <row r="20" spans="1:4" x14ac:dyDescent="0.2">
      <c r="A20" s="2">
        <v>19130064</v>
      </c>
      <c r="B20" s="2" t="s">
        <v>28</v>
      </c>
      <c r="C20" s="1">
        <f>VLOOKUP(A20,'[1]FINAL SCORE '!A$2:O$112,15,0)</f>
        <v>20</v>
      </c>
      <c r="D20" s="1">
        <f>VLOOKUP(A20,'[1]FINAL SCORE '!A$2:O$112,14,0)</f>
        <v>66</v>
      </c>
    </row>
    <row r="21" spans="1:4" x14ac:dyDescent="0.2">
      <c r="A21" s="2">
        <v>19130038</v>
      </c>
      <c r="B21" s="2" t="s">
        <v>81</v>
      </c>
      <c r="C21" s="1">
        <f>VLOOKUP(A21,'[1]FINAL SCORE '!A$2:O$112,15,0)</f>
        <v>18</v>
      </c>
      <c r="D21" s="1">
        <f>VLOOKUP(A21,'[1]FINAL SCORE '!A$2:O$112,14,0)</f>
        <v>60</v>
      </c>
    </row>
    <row r="22" spans="1:4" x14ac:dyDescent="0.2">
      <c r="A22" s="2">
        <v>19130010</v>
      </c>
      <c r="B22" s="2" t="s">
        <v>29</v>
      </c>
      <c r="C22" s="1">
        <f>VLOOKUP(A22,'[1]FINAL SCORE '!A$2:O$112,15,0)</f>
        <v>18</v>
      </c>
      <c r="D22" s="1">
        <f>VLOOKUP(A22,'[1]FINAL SCORE '!A$2:O$112,14,0)</f>
        <v>60</v>
      </c>
    </row>
    <row r="23" spans="1:4" x14ac:dyDescent="0.2">
      <c r="A23" s="2">
        <v>19130012</v>
      </c>
      <c r="B23" s="2" t="s">
        <v>30</v>
      </c>
      <c r="C23" s="1">
        <f>VLOOKUP(A23,'[1]FINAL SCORE '!A$2:O$112,15,0)</f>
        <v>20</v>
      </c>
      <c r="D23" s="1">
        <f>VLOOKUP(A23,'[1]FINAL SCORE '!A$2:O$112,14,0)</f>
        <v>66</v>
      </c>
    </row>
    <row r="24" spans="1:4" x14ac:dyDescent="0.2">
      <c r="A24" s="2">
        <v>19130014</v>
      </c>
      <c r="B24" s="2" t="s">
        <v>31</v>
      </c>
      <c r="C24" s="1">
        <f>VLOOKUP(A24,'[1]FINAL SCORE '!A$2:O$112,15,0)</f>
        <v>20</v>
      </c>
      <c r="D24" s="1">
        <f>VLOOKUP(A24,'[1]FINAL SCORE '!A$2:O$112,14,0)</f>
        <v>68</v>
      </c>
    </row>
    <row r="25" spans="1:4" x14ac:dyDescent="0.2">
      <c r="A25" s="2">
        <v>19130062</v>
      </c>
      <c r="B25" s="2" t="s">
        <v>32</v>
      </c>
      <c r="C25" s="1">
        <f>VLOOKUP(A25,'[1]FINAL SCORE '!A$2:O$112,15,0)</f>
        <v>9</v>
      </c>
      <c r="D25" s="1">
        <f>VLOOKUP(A25,'[1]FINAL SCORE '!A$2:O$112,14,0)</f>
        <v>30</v>
      </c>
    </row>
    <row r="26" spans="1:4" x14ac:dyDescent="0.2">
      <c r="A26" s="2">
        <v>19130016</v>
      </c>
      <c r="B26" s="2" t="s">
        <v>33</v>
      </c>
      <c r="C26" s="1">
        <f>VLOOKUP(A26,'[1]FINAL SCORE '!A$2:O$112,15,0)</f>
        <v>13</v>
      </c>
      <c r="D26" s="1">
        <f>VLOOKUP(A26,'[1]FINAL SCORE '!A$2:O$112,14,0)</f>
        <v>43</v>
      </c>
    </row>
    <row r="27" spans="1:4" x14ac:dyDescent="0.2">
      <c r="A27" s="2">
        <v>19130022</v>
      </c>
      <c r="B27" s="2" t="s">
        <v>34</v>
      </c>
      <c r="C27" s="1">
        <f>VLOOKUP(A27,'[1]FINAL SCORE '!A$2:O$112,15,0)</f>
        <v>21</v>
      </c>
      <c r="D27" s="1">
        <f>VLOOKUP(A27,'[1]FINAL SCORE '!A$2:O$112,14,0)</f>
        <v>70</v>
      </c>
    </row>
    <row r="28" spans="1:4" x14ac:dyDescent="0.2">
      <c r="A28" s="2">
        <v>19130033</v>
      </c>
      <c r="B28" s="2" t="s">
        <v>35</v>
      </c>
      <c r="C28" s="1">
        <f>VLOOKUP(A28,'[1]FINAL SCORE '!A$2:O$112,15,0)</f>
        <v>15</v>
      </c>
      <c r="D28" s="1">
        <f>VLOOKUP(A28,'[1]FINAL SCORE '!A$2:O$112,14,0)</f>
        <v>51</v>
      </c>
    </row>
    <row r="29" spans="1:4" x14ac:dyDescent="0.2">
      <c r="A29" s="2">
        <v>19130035</v>
      </c>
      <c r="B29" s="2" t="s">
        <v>36</v>
      </c>
      <c r="C29" s="1">
        <f>VLOOKUP(A29,'[1]FINAL SCORE '!A$2:O$112,15,0)</f>
        <v>20</v>
      </c>
      <c r="D29" s="1">
        <f>VLOOKUP(A29,'[1]FINAL SCORE '!A$2:O$112,14,0)</f>
        <v>68</v>
      </c>
    </row>
    <row r="30" spans="1:4" x14ac:dyDescent="0.2">
      <c r="A30" s="2">
        <v>19130043</v>
      </c>
      <c r="B30" s="2" t="s">
        <v>37</v>
      </c>
      <c r="C30" s="1">
        <f>VLOOKUP(A30,'[1]FINAL SCORE '!A$2:O$112,15,0)</f>
        <v>17</v>
      </c>
      <c r="D30" s="1">
        <f>VLOOKUP(A30,'[1]FINAL SCORE '!A$2:O$112,14,0)</f>
        <v>57</v>
      </c>
    </row>
    <row r="31" spans="1:4" x14ac:dyDescent="0.2">
      <c r="A31" s="2">
        <v>19130049</v>
      </c>
      <c r="B31" s="2" t="s">
        <v>38</v>
      </c>
      <c r="C31" s="1">
        <f>VLOOKUP(A31,'[1]FINAL SCORE '!A$2:O$112,15,0)</f>
        <v>21</v>
      </c>
      <c r="D31" s="1">
        <f>VLOOKUP(A31,'[1]FINAL SCORE '!A$2:O$112,14,0)</f>
        <v>71</v>
      </c>
    </row>
    <row r="32" spans="1:4" x14ac:dyDescent="0.2">
      <c r="A32" s="2">
        <v>19130063</v>
      </c>
      <c r="B32" s="2" t="s">
        <v>39</v>
      </c>
      <c r="C32" s="1">
        <f>VLOOKUP(A32,'[1]FINAL SCORE '!A$2:O$112,15,0)</f>
        <v>2</v>
      </c>
      <c r="D32" s="1">
        <f>VLOOKUP(A32,'[1]FINAL SCORE '!A$2:O$112,14,0)</f>
        <v>6</v>
      </c>
    </row>
    <row r="33" spans="1:4" x14ac:dyDescent="0.2">
      <c r="A33" s="2">
        <v>19130067</v>
      </c>
      <c r="B33" s="2" t="s">
        <v>40</v>
      </c>
      <c r="C33" s="1">
        <f>VLOOKUP(A33,'[1]FINAL SCORE '!A$2:O$112,15,0)</f>
        <v>13</v>
      </c>
      <c r="D33" s="1">
        <f>VLOOKUP(A33,'[1]FINAL SCORE '!A$2:O$112,14,0)</f>
        <v>42</v>
      </c>
    </row>
    <row r="34" spans="1:4" x14ac:dyDescent="0.2">
      <c r="A34" s="2">
        <v>19130001</v>
      </c>
      <c r="B34" s="2" t="s">
        <v>41</v>
      </c>
      <c r="C34" s="1">
        <f>VLOOKUP(A34,'[1]FINAL SCORE '!A$2:O$112,15,0)</f>
        <v>21</v>
      </c>
      <c r="D34" s="1">
        <f>VLOOKUP(A34,'[1]FINAL SCORE '!A$2:O$112,14,0)</f>
        <v>70</v>
      </c>
    </row>
    <row r="35" spans="1:4" x14ac:dyDescent="0.2">
      <c r="A35" s="2">
        <v>19120020</v>
      </c>
      <c r="B35" s="2" t="s">
        <v>82</v>
      </c>
      <c r="C35" s="1">
        <f>VLOOKUP(A35,'[1]FINAL SCORE '!A$2:O$112,15,0)</f>
        <v>16</v>
      </c>
      <c r="D35" s="1">
        <f>VLOOKUP(A35,'[1]FINAL SCORE '!A$2:O$112,14,0)</f>
        <v>52</v>
      </c>
    </row>
    <row r="36" spans="1:4" x14ac:dyDescent="0.2">
      <c r="A36" s="2">
        <v>19120026</v>
      </c>
      <c r="B36" s="2" t="s">
        <v>83</v>
      </c>
      <c r="C36" s="1">
        <f>VLOOKUP(A36,'[1]FINAL SCORE '!A$2:O$112,15,0)</f>
        <v>20</v>
      </c>
      <c r="D36" s="1">
        <f>VLOOKUP(A36,'[1]FINAL SCORE '!A$2:O$112,14,0)</f>
        <v>68</v>
      </c>
    </row>
    <row r="37" spans="1:4" x14ac:dyDescent="0.2">
      <c r="A37" s="2">
        <v>19120032</v>
      </c>
      <c r="B37" s="2" t="s">
        <v>84</v>
      </c>
      <c r="C37" s="1">
        <f>VLOOKUP(A37,'[1]FINAL SCORE '!A$2:O$112,15,0)</f>
        <v>17</v>
      </c>
      <c r="D37" s="1">
        <f>VLOOKUP(A37,'[1]FINAL SCORE '!A$2:O$112,14,0)</f>
        <v>55</v>
      </c>
    </row>
    <row r="38" spans="1:4" x14ac:dyDescent="0.2">
      <c r="A38" s="2">
        <v>19120042</v>
      </c>
      <c r="B38" s="2" t="s">
        <v>85</v>
      </c>
      <c r="C38" s="1">
        <f>VLOOKUP(A38,'[1]FINAL SCORE '!A$2:O$112,15,0)</f>
        <v>20</v>
      </c>
      <c r="D38" s="1">
        <f>VLOOKUP(A38,'[1]FINAL SCORE '!A$2:O$112,14,0)</f>
        <v>68</v>
      </c>
    </row>
    <row r="39" spans="1:4" x14ac:dyDescent="0.2">
      <c r="A39" s="2">
        <v>19130002</v>
      </c>
      <c r="B39" s="2" t="s">
        <v>43</v>
      </c>
      <c r="C39" s="1">
        <f>VLOOKUP(A39,'[1]FINAL SCORE '!A$2:O$112,15,0)</f>
        <v>14</v>
      </c>
      <c r="D39" s="1">
        <f>VLOOKUP(A39,'[1]FINAL SCORE '!A$2:O$112,14,0)</f>
        <v>48</v>
      </c>
    </row>
    <row r="40" spans="1:4" x14ac:dyDescent="0.2">
      <c r="A40" s="2">
        <v>19130003</v>
      </c>
      <c r="B40" s="2" t="s">
        <v>44</v>
      </c>
      <c r="C40" s="1">
        <f>VLOOKUP(A40,'[1]FINAL SCORE '!A$2:O$112,15,0)</f>
        <v>21</v>
      </c>
      <c r="D40" s="1">
        <f>VLOOKUP(A40,'[1]FINAL SCORE '!A$2:O$112,14,0)</f>
        <v>70</v>
      </c>
    </row>
    <row r="41" spans="1:4" x14ac:dyDescent="0.2">
      <c r="A41" s="2">
        <v>19130009</v>
      </c>
      <c r="B41" s="2" t="s">
        <v>45</v>
      </c>
      <c r="C41" s="1">
        <f>VLOOKUP(A41,'[1]FINAL SCORE '!A$2:O$112,15,0)</f>
        <v>17</v>
      </c>
      <c r="D41" s="1">
        <f>VLOOKUP(A41,'[1]FINAL SCORE '!A$2:O$112,14,0)</f>
        <v>57</v>
      </c>
    </row>
    <row r="42" spans="1:4" x14ac:dyDescent="0.2">
      <c r="A42" s="2">
        <v>19130013</v>
      </c>
      <c r="B42" s="2" t="s">
        <v>46</v>
      </c>
      <c r="C42" s="1">
        <f>VLOOKUP(A42,'[1]FINAL SCORE '!A$2:O$112,15,0)</f>
        <v>15</v>
      </c>
      <c r="D42" s="1">
        <f>VLOOKUP(A42,'[1]FINAL SCORE '!A$2:O$112,14,0)</f>
        <v>51</v>
      </c>
    </row>
    <row r="43" spans="1:4" x14ac:dyDescent="0.2">
      <c r="A43" s="2">
        <v>19130017</v>
      </c>
      <c r="B43" s="2" t="s">
        <v>47</v>
      </c>
      <c r="C43" s="1">
        <f>VLOOKUP(A43,'[1]FINAL SCORE '!A$2:O$112,15,0)</f>
        <v>19</v>
      </c>
      <c r="D43" s="1">
        <f>VLOOKUP(A43,'[1]FINAL SCORE '!A$2:O$112,14,0)</f>
        <v>62</v>
      </c>
    </row>
    <row r="44" spans="1:4" x14ac:dyDescent="0.2">
      <c r="A44" s="2">
        <v>19130019</v>
      </c>
      <c r="B44" s="2" t="s">
        <v>48</v>
      </c>
      <c r="C44" s="1">
        <f>VLOOKUP(A44,'[1]FINAL SCORE '!A$2:O$112,15,0)</f>
        <v>21</v>
      </c>
      <c r="D44" s="1">
        <f>VLOOKUP(A44,'[1]FINAL SCORE '!A$2:O$112,14,0)</f>
        <v>71</v>
      </c>
    </row>
    <row r="45" spans="1:4" x14ac:dyDescent="0.2">
      <c r="A45" s="2">
        <v>19130021</v>
      </c>
      <c r="B45" s="2" t="s">
        <v>49</v>
      </c>
      <c r="C45" s="1">
        <f>VLOOKUP(A45,'[1]FINAL SCORE '!A$2:O$112,15,0)</f>
        <v>3</v>
      </c>
      <c r="D45" s="1">
        <f>VLOOKUP(A45,'[1]FINAL SCORE '!A$2:O$112,14,0)</f>
        <v>10</v>
      </c>
    </row>
    <row r="46" spans="1:4" x14ac:dyDescent="0.2">
      <c r="A46" s="2">
        <v>19130024</v>
      </c>
      <c r="B46" s="2" t="s">
        <v>50</v>
      </c>
      <c r="C46" s="1">
        <f>VLOOKUP(A46,'[1]FINAL SCORE '!A$2:O$112,15,0)</f>
        <v>21</v>
      </c>
      <c r="D46" s="1">
        <f>VLOOKUP(A46,'[1]FINAL SCORE '!A$2:O$112,14,0)</f>
        <v>70</v>
      </c>
    </row>
    <row r="47" spans="1:4" x14ac:dyDescent="0.2">
      <c r="A47" s="2">
        <v>19130045</v>
      </c>
      <c r="B47" s="2" t="s">
        <v>51</v>
      </c>
      <c r="C47" s="1">
        <f>VLOOKUP(A47,'[1]FINAL SCORE '!A$2:O$112,15,0)</f>
        <v>19</v>
      </c>
      <c r="D47" s="1">
        <f>VLOOKUP(A47,'[1]FINAL SCORE '!A$2:O$112,14,0)</f>
        <v>63</v>
      </c>
    </row>
    <row r="48" spans="1:4" x14ac:dyDescent="0.2">
      <c r="A48" s="2">
        <v>19120019</v>
      </c>
      <c r="B48" s="2" t="s">
        <v>86</v>
      </c>
      <c r="C48" s="1">
        <f>VLOOKUP(A48,'[1]FINAL SCORE '!A$2:O$112,15,0)</f>
        <v>17</v>
      </c>
      <c r="D48" s="1">
        <f>VLOOKUP(A48,'[1]FINAL SCORE '!A$2:O$112,14,0)</f>
        <v>56</v>
      </c>
    </row>
    <row r="49" spans="1:4" x14ac:dyDescent="0.2">
      <c r="A49" s="2">
        <v>1910003</v>
      </c>
      <c r="B49" s="2" t="s">
        <v>62</v>
      </c>
      <c r="C49" s="1">
        <f>VLOOKUP(A49,'[1]FINAL SCORE '!A$2:O$112,15,0)</f>
        <v>22</v>
      </c>
      <c r="D49" s="1">
        <f>VLOOKUP(A49,'[1]FINAL SCORE '!A$2:O$112,14,0)</f>
        <v>73</v>
      </c>
    </row>
    <row r="50" spans="1:4" x14ac:dyDescent="0.2">
      <c r="A50" s="2">
        <v>1910004</v>
      </c>
      <c r="B50" s="2" t="s">
        <v>63</v>
      </c>
      <c r="C50" s="1">
        <f>VLOOKUP(A50,'[1]FINAL SCORE '!A$2:O$112,15,0)</f>
        <v>17</v>
      </c>
      <c r="D50" s="1">
        <f>VLOOKUP(A50,'[1]FINAL SCORE '!A$2:O$112,14,0)</f>
        <v>58</v>
      </c>
    </row>
    <row r="51" spans="1:4" x14ac:dyDescent="0.2">
      <c r="A51" s="2">
        <v>19120010</v>
      </c>
      <c r="B51" s="2" t="s">
        <v>76</v>
      </c>
      <c r="C51" s="1">
        <f>VLOOKUP(A51,'[1]FINAL SCORE '!A$2:O$112,15,0)</f>
        <v>11</v>
      </c>
      <c r="D51" s="1">
        <f>VLOOKUP(A51,'[1]FINAL SCORE '!A$2:O$112,14,0)</f>
        <v>38</v>
      </c>
    </row>
    <row r="52" spans="1:4" x14ac:dyDescent="0.2">
      <c r="A52" s="2">
        <v>19120022</v>
      </c>
      <c r="B52" s="2" t="s">
        <v>68</v>
      </c>
      <c r="C52" s="1">
        <f>VLOOKUP(A52,'[1]FINAL SCORE '!A$2:O$112,15,0)</f>
        <v>22</v>
      </c>
      <c r="D52" s="1">
        <f>VLOOKUP(A52,'[1]FINAL SCORE '!A$2:O$112,14,0)</f>
        <v>72</v>
      </c>
    </row>
    <row r="53" spans="1:4" x14ac:dyDescent="0.2">
      <c r="A53" s="2">
        <v>19130018</v>
      </c>
      <c r="B53" s="2" t="s">
        <v>75</v>
      </c>
      <c r="C53" s="1">
        <f>VLOOKUP(A53,'[1]FINAL SCORE '!A$2:O$112,15,0)</f>
        <v>16</v>
      </c>
      <c r="D53" s="1">
        <f>VLOOKUP(A53,'[1]FINAL SCORE '!A$2:O$112,14,0)</f>
        <v>53</v>
      </c>
    </row>
    <row r="54" spans="1:4" x14ac:dyDescent="0.2">
      <c r="A54" s="2">
        <v>19130030</v>
      </c>
      <c r="B54" s="2" t="s">
        <v>52</v>
      </c>
      <c r="C54" s="1">
        <f>VLOOKUP(A54,'[1]FINAL SCORE '!A$2:O$112,15,0)</f>
        <v>19</v>
      </c>
      <c r="D54" s="1">
        <f>VLOOKUP(A54,'[1]FINAL SCORE '!A$2:O$112,14,0)</f>
        <v>62</v>
      </c>
    </row>
    <row r="55" spans="1:4" x14ac:dyDescent="0.2">
      <c r="A55" s="2">
        <v>19130036</v>
      </c>
      <c r="B55" s="2" t="s">
        <v>53</v>
      </c>
      <c r="C55" s="1">
        <f>VLOOKUP(A55,'[1]FINAL SCORE '!A$2:O$112,15,0)</f>
        <v>19</v>
      </c>
      <c r="D55" s="1">
        <f>VLOOKUP(A55,'[1]FINAL SCORE '!A$2:O$112,14,0)</f>
        <v>64</v>
      </c>
    </row>
    <row r="56" spans="1:4" x14ac:dyDescent="0.2">
      <c r="A56" s="2">
        <v>19130047</v>
      </c>
      <c r="B56" s="2" t="s">
        <v>54</v>
      </c>
      <c r="C56" s="1">
        <f>VLOOKUP(A56,'[1]FINAL SCORE '!A$2:O$112,15,0)</f>
        <v>20</v>
      </c>
      <c r="D56" s="1">
        <f>VLOOKUP(A56,'[1]FINAL SCORE '!A$2:O$112,14,0)</f>
        <v>66</v>
      </c>
    </row>
    <row r="57" spans="1:4" x14ac:dyDescent="0.2">
      <c r="A57" s="2">
        <v>19130053</v>
      </c>
      <c r="B57" s="2" t="s">
        <v>55</v>
      </c>
      <c r="C57" s="1">
        <f>VLOOKUP(A57,'[1]FINAL SCORE '!A$2:O$112,15,0)</f>
        <v>22</v>
      </c>
      <c r="D57" s="1">
        <f>VLOOKUP(A57,'[1]FINAL SCORE '!A$2:O$112,14,0)</f>
        <v>74</v>
      </c>
    </row>
    <row r="58" spans="1:4" x14ac:dyDescent="0.2">
      <c r="A58" s="2">
        <v>19120018</v>
      </c>
      <c r="B58" s="2" t="s">
        <v>42</v>
      </c>
      <c r="C58" s="1">
        <f>VLOOKUP(A58,'[1]FINAL SCORE '!A$2:O$112,15,0)</f>
        <v>20</v>
      </c>
      <c r="D58" s="1">
        <f>VLOOKUP(A58,'[1]FINAL SCORE '!A$2:O$112,14,0)</f>
        <v>66</v>
      </c>
    </row>
    <row r="59" spans="1:4" x14ac:dyDescent="0.2">
      <c r="A59" s="2">
        <v>19120035</v>
      </c>
      <c r="B59" s="2" t="s">
        <v>56</v>
      </c>
      <c r="C59" s="1">
        <f>VLOOKUP(A59,'[1]FINAL SCORE '!A$2:O$112,15,0)</f>
        <v>18</v>
      </c>
      <c r="D59" s="1">
        <f>VLOOKUP(A59,'[1]FINAL SCORE '!A$2:O$112,14,0)</f>
        <v>61</v>
      </c>
    </row>
    <row r="60" spans="1:4" x14ac:dyDescent="0.2">
      <c r="A60" s="2">
        <v>19130005</v>
      </c>
      <c r="B60" s="2" t="s">
        <v>57</v>
      </c>
      <c r="C60" s="1">
        <f>VLOOKUP(A60,'[1]FINAL SCORE '!A$2:O$112,15,0)</f>
        <v>19</v>
      </c>
      <c r="D60" s="1">
        <f>VLOOKUP(A60,'[1]FINAL SCORE '!A$2:O$112,14,0)</f>
        <v>64</v>
      </c>
    </row>
    <row r="61" spans="1:4" x14ac:dyDescent="0.2">
      <c r="A61" s="2">
        <v>19130050</v>
      </c>
      <c r="B61" s="2" t="s">
        <v>58</v>
      </c>
      <c r="C61" s="1">
        <f>VLOOKUP(A61,'[1]FINAL SCORE '!A$2:O$112,15,0)</f>
        <v>18</v>
      </c>
      <c r="D61" s="1">
        <f>VLOOKUP(A61,'[1]FINAL SCORE '!A$2:O$112,14,0)</f>
        <v>61</v>
      </c>
    </row>
    <row r="62" spans="1:4" x14ac:dyDescent="0.2">
      <c r="A62" s="2">
        <v>1910002</v>
      </c>
      <c r="B62" s="2" t="s">
        <v>59</v>
      </c>
      <c r="C62" s="1">
        <f>VLOOKUP(A62,'[1]FINAL SCORE '!A$2:O$112,15,0)</f>
        <v>20</v>
      </c>
      <c r="D62" s="1">
        <f>VLOOKUP(A62,'[1]FINAL SCORE '!A$2:O$112,14,0)</f>
        <v>67</v>
      </c>
    </row>
    <row r="63" spans="1:4" x14ac:dyDescent="0.2">
      <c r="A63" s="2">
        <v>19130054</v>
      </c>
      <c r="B63" s="2" t="s">
        <v>60</v>
      </c>
      <c r="C63" s="1">
        <f>VLOOKUP(A63,'[1]FINAL SCORE '!A$2:O$112,15,0)</f>
        <v>14</v>
      </c>
      <c r="D63" s="1">
        <f>VLOOKUP(A63,'[1]FINAL SCORE '!A$2:O$112,14,0)</f>
        <v>47</v>
      </c>
    </row>
    <row r="64" spans="1:4" x14ac:dyDescent="0.2">
      <c r="A64" s="2">
        <v>1910001</v>
      </c>
      <c r="B64" s="2" t="s">
        <v>61</v>
      </c>
      <c r="C64" s="1">
        <f>VLOOKUP(A64,'[1]FINAL SCORE '!A$2:O$112,15,0)</f>
        <v>21</v>
      </c>
      <c r="D64" s="1">
        <f>VLOOKUP(A64,'[1]FINAL SCORE '!A$2:O$112,14,0)</f>
        <v>71</v>
      </c>
    </row>
    <row r="65" spans="1:4" x14ac:dyDescent="0.2">
      <c r="A65" s="2">
        <v>1910008</v>
      </c>
      <c r="B65" s="2" t="s">
        <v>64</v>
      </c>
      <c r="C65" s="1">
        <f>VLOOKUP(A65,'[1]FINAL SCORE '!A$2:O$112,15,0)</f>
        <v>10</v>
      </c>
      <c r="D65" s="1">
        <f>VLOOKUP(A65,'[1]FINAL SCORE '!A$2:O$112,14,0)</f>
        <v>32</v>
      </c>
    </row>
    <row r="66" spans="1:4" x14ac:dyDescent="0.2">
      <c r="A66" s="2">
        <v>19130031</v>
      </c>
      <c r="B66" s="2" t="s">
        <v>65</v>
      </c>
      <c r="C66" s="1">
        <f>VLOOKUP(A66,'[1]FINAL SCORE '!A$2:O$112,15,0)</f>
        <v>20</v>
      </c>
      <c r="D66" s="1">
        <f>VLOOKUP(A66,'[1]FINAL SCORE '!A$2:O$112,14,0)</f>
        <v>65</v>
      </c>
    </row>
    <row r="67" spans="1:4" x14ac:dyDescent="0.2">
      <c r="A67" s="2">
        <v>19120030</v>
      </c>
      <c r="B67" s="2" t="s">
        <v>87</v>
      </c>
      <c r="C67" s="1">
        <f>VLOOKUP(A67,'[1]FINAL SCORE '!A$2:O$112,15,0)</f>
        <v>22</v>
      </c>
      <c r="D67" s="1">
        <f>VLOOKUP(A67,'[1]FINAL SCORE '!A$2:O$112,14,0)</f>
        <v>74</v>
      </c>
    </row>
    <row r="68" spans="1:4" x14ac:dyDescent="0.2">
      <c r="A68" s="2">
        <v>19130058</v>
      </c>
      <c r="B68" s="2" t="s">
        <v>74</v>
      </c>
      <c r="C68" s="1">
        <f>VLOOKUP(A68,'[1]FINAL SCORE '!A$2:O$112,15,0)</f>
        <v>14</v>
      </c>
      <c r="D68" s="1">
        <f>VLOOKUP(A68,'[1]FINAL SCORE '!A$2:O$112,14,0)</f>
        <v>47</v>
      </c>
    </row>
    <row r="69" spans="1:4" x14ac:dyDescent="0.2">
      <c r="A69" s="2">
        <v>19130032</v>
      </c>
      <c r="B69" s="2" t="s">
        <v>72</v>
      </c>
      <c r="C69" s="1">
        <f>VLOOKUP(A69,'[1]FINAL SCORE '!A$2:O$112,15,0)</f>
        <v>17</v>
      </c>
      <c r="D69" s="1">
        <f>VLOOKUP(A69,'[1]FINAL SCORE '!A$2:O$112,14,0)</f>
        <v>56</v>
      </c>
    </row>
    <row r="70" spans="1:4" x14ac:dyDescent="0.2">
      <c r="A70" s="2">
        <v>19120028</v>
      </c>
      <c r="B70" s="2" t="s">
        <v>77</v>
      </c>
      <c r="C70" s="1">
        <f>VLOOKUP(A70,'[1]FINAL SCORE '!A$2:O$112,15,0)</f>
        <v>11</v>
      </c>
      <c r="D70" s="1">
        <f>VLOOKUP(A70,'[1]FINAL SCORE '!A$2:O$112,14,0)</f>
        <v>37</v>
      </c>
    </row>
    <row r="71" spans="1:4" x14ac:dyDescent="0.2">
      <c r="A71" s="2">
        <v>19130004</v>
      </c>
      <c r="B71" s="2" t="s">
        <v>66</v>
      </c>
      <c r="C71" s="1">
        <f>VLOOKUP(A71,'[1]FINAL SCORE '!A$2:O$112,15,0)</f>
        <v>4</v>
      </c>
      <c r="D71" s="1">
        <f>VLOOKUP(A71,'[1]FINAL SCORE '!A$2:O$112,14,0)</f>
        <v>12</v>
      </c>
    </row>
    <row r="72" spans="1:4" x14ac:dyDescent="0.2">
      <c r="A72" s="2">
        <v>19130068</v>
      </c>
      <c r="B72" s="2" t="s">
        <v>67</v>
      </c>
      <c r="C72" s="1">
        <f>VLOOKUP(A72,'[1]FINAL SCORE '!A$2:O$112,15,0)</f>
        <v>4</v>
      </c>
      <c r="D72" s="1">
        <f>VLOOKUP(A72,'[1]FINAL SCORE '!A$2:O$112,14,0)</f>
        <v>14</v>
      </c>
    </row>
    <row r="73" spans="1:4" x14ac:dyDescent="0.2">
      <c r="A73" s="2">
        <v>19130028</v>
      </c>
      <c r="B73" s="2" t="s">
        <v>78</v>
      </c>
      <c r="C73" s="1">
        <f>VLOOKUP(A73,'[1]FINAL SCORE '!A$2:O$112,15,0)</f>
        <v>19</v>
      </c>
      <c r="D73" s="1">
        <f>VLOOKUP(A73,'[1]FINAL SCORE '!A$2:O$112,14,0)</f>
        <v>62</v>
      </c>
    </row>
    <row r="74" spans="1:4" x14ac:dyDescent="0.2">
      <c r="A74" s="2">
        <v>19130015</v>
      </c>
      <c r="B74" s="2" t="s">
        <v>69</v>
      </c>
      <c r="C74" s="1">
        <f>VLOOKUP(A74,'[1]FINAL SCORE '!A$2:O$112,15,0)</f>
        <v>19</v>
      </c>
      <c r="D74" s="1">
        <f>VLOOKUP(A74,'[1]FINAL SCORE '!A$2:O$112,14,0)</f>
        <v>64</v>
      </c>
    </row>
    <row r="75" spans="1:4" x14ac:dyDescent="0.2">
      <c r="A75" s="2">
        <v>19130027</v>
      </c>
      <c r="B75" s="2" t="s">
        <v>70</v>
      </c>
      <c r="C75" s="1">
        <f>VLOOKUP(A75,'[1]FINAL SCORE '!A$2:O$112,15,0)</f>
        <v>11</v>
      </c>
      <c r="D75" s="1">
        <f>VLOOKUP(A75,'[1]FINAL SCORE '!A$2:O$112,14,0)</f>
        <v>38</v>
      </c>
    </row>
    <row r="76" spans="1:4" x14ac:dyDescent="0.2">
      <c r="A76" s="2">
        <v>19130037</v>
      </c>
      <c r="B76" s="2" t="s">
        <v>71</v>
      </c>
      <c r="C76" s="1">
        <f>VLOOKUP(A76,'[1]FINAL SCORE '!A$2:O$112,15,0)</f>
        <v>14</v>
      </c>
      <c r="D76" s="1">
        <f>VLOOKUP(A76,'[1]FINAL SCORE '!A$2:O$112,14,0)</f>
        <v>48</v>
      </c>
    </row>
    <row r="77" spans="1:4" x14ac:dyDescent="0.2">
      <c r="A77" s="2">
        <v>19120015</v>
      </c>
      <c r="B77" s="2" t="s">
        <v>121</v>
      </c>
      <c r="C77" s="1">
        <f>VLOOKUP(A77,'[1]FINAL SCORE '!A$2:O$112,15,0)</f>
        <v>22</v>
      </c>
      <c r="D77" s="1">
        <f>VLOOKUP(A77,'[1]FINAL SCORE '!A$2:O$112,14,0)</f>
        <v>73</v>
      </c>
    </row>
    <row r="78" spans="1:4" x14ac:dyDescent="0.2">
      <c r="A78" s="2">
        <v>1910005</v>
      </c>
      <c r="B78" s="2" t="s">
        <v>73</v>
      </c>
      <c r="C78" s="1">
        <f>VLOOKUP(A78,'[1]FINAL SCORE '!A$2:O$112,15,0)</f>
        <v>3</v>
      </c>
      <c r="D78" s="1">
        <f>VLOOKUP(A78,'[1]FINAL SCORE '!A$2:O$112,14,0)</f>
        <v>10</v>
      </c>
    </row>
    <row r="79" spans="1:4" x14ac:dyDescent="0.2">
      <c r="A79">
        <v>19120003</v>
      </c>
      <c r="B79" t="s">
        <v>88</v>
      </c>
      <c r="C79" s="1">
        <f>VLOOKUP(A79,'[1]FINAL SCORE '!A$2:O$112,15,0)</f>
        <v>20</v>
      </c>
      <c r="D79" s="1">
        <f>VLOOKUP(A79,'[1]FINAL SCORE '!A$2:O$112,14,0)</f>
        <v>65</v>
      </c>
    </row>
    <row r="80" spans="1:4" x14ac:dyDescent="0.2">
      <c r="A80">
        <v>19120004</v>
      </c>
      <c r="B80" t="s">
        <v>89</v>
      </c>
      <c r="C80" s="1">
        <f>VLOOKUP(A80,'[1]FINAL SCORE '!A$2:O$112,15,0)</f>
        <v>16</v>
      </c>
      <c r="D80" s="1">
        <f>VLOOKUP(A80,'[1]FINAL SCORE '!A$2:O$112,14,0)</f>
        <v>53</v>
      </c>
    </row>
    <row r="81" spans="1:4" x14ac:dyDescent="0.2">
      <c r="A81">
        <v>19120005</v>
      </c>
      <c r="B81" t="s">
        <v>90</v>
      </c>
      <c r="C81" s="1">
        <f>VLOOKUP(A81,'[1]FINAL SCORE '!A$2:O$112,15,0)</f>
        <v>20</v>
      </c>
      <c r="D81" s="1">
        <f>VLOOKUP(A81,'[1]FINAL SCORE '!A$2:O$112,14,0)</f>
        <v>66</v>
      </c>
    </row>
    <row r="82" spans="1:4" x14ac:dyDescent="0.2">
      <c r="A82">
        <v>19120007</v>
      </c>
      <c r="B82" t="s">
        <v>91</v>
      </c>
      <c r="C82" s="1">
        <f>VLOOKUP(A82,'[1]FINAL SCORE '!A$2:O$112,15,0)</f>
        <v>20</v>
      </c>
      <c r="D82" s="1">
        <f>VLOOKUP(A82,'[1]FINAL SCORE '!A$2:O$112,14,0)</f>
        <v>66</v>
      </c>
    </row>
    <row r="83" spans="1:4" x14ac:dyDescent="0.2">
      <c r="A83">
        <v>19120008</v>
      </c>
      <c r="B83" t="s">
        <v>92</v>
      </c>
      <c r="C83" s="1">
        <f>VLOOKUP(A83,'[1]FINAL SCORE '!A$2:O$112,15,0)</f>
        <v>19</v>
      </c>
      <c r="D83" s="1">
        <f>VLOOKUP(A83,'[1]FINAL SCORE '!A$2:O$112,14,0)</f>
        <v>62</v>
      </c>
    </row>
    <row r="84" spans="1:4" x14ac:dyDescent="0.2">
      <c r="A84">
        <v>19120009</v>
      </c>
      <c r="B84" t="s">
        <v>93</v>
      </c>
      <c r="C84" s="1">
        <f>VLOOKUP(A84,'[1]FINAL SCORE '!A$2:O$112,15,0)</f>
        <v>19</v>
      </c>
      <c r="D84" s="1">
        <f>VLOOKUP(A84,'[1]FINAL SCORE '!A$2:O$112,14,0)</f>
        <v>63</v>
      </c>
    </row>
    <row r="85" spans="1:4" x14ac:dyDescent="0.2">
      <c r="A85">
        <v>19120034</v>
      </c>
      <c r="B85" t="s">
        <v>94</v>
      </c>
      <c r="C85" s="1">
        <f>VLOOKUP(A85,'[1]FINAL SCORE '!A$2:O$112,15,0)</f>
        <v>19</v>
      </c>
      <c r="D85" s="1">
        <f>VLOOKUP(A85,'[1]FINAL SCORE '!A$2:O$112,14,0)</f>
        <v>64</v>
      </c>
    </row>
    <row r="86" spans="1:4" x14ac:dyDescent="0.2">
      <c r="A86">
        <v>19120038</v>
      </c>
      <c r="B86" t="s">
        <v>95</v>
      </c>
      <c r="C86" s="1">
        <f>VLOOKUP(A86,'[1]FINAL SCORE '!A$2:O$112,15,0)</f>
        <v>20</v>
      </c>
      <c r="D86" s="1">
        <f>VLOOKUP(A86,'[1]FINAL SCORE '!A$2:O$112,14,0)</f>
        <v>66</v>
      </c>
    </row>
    <row r="87" spans="1:4" x14ac:dyDescent="0.2">
      <c r="A87">
        <v>19120002</v>
      </c>
      <c r="B87" t="s">
        <v>96</v>
      </c>
      <c r="C87" s="1">
        <f>VLOOKUP(A87,'[1]FINAL SCORE '!A$2:O$112,15,0)</f>
        <v>19</v>
      </c>
      <c r="D87" s="1">
        <f>VLOOKUP(A87,'[1]FINAL SCORE '!A$2:O$112,14,0)</f>
        <v>64</v>
      </c>
    </row>
    <row r="88" spans="1:4" x14ac:dyDescent="0.2">
      <c r="A88">
        <v>19120006</v>
      </c>
      <c r="B88" t="s">
        <v>97</v>
      </c>
      <c r="C88" s="1">
        <f>VLOOKUP(A88,'[1]FINAL SCORE '!A$2:O$112,15,0)</f>
        <v>22</v>
      </c>
      <c r="D88" s="1">
        <f>VLOOKUP(A88,'[1]FINAL SCORE '!A$2:O$112,14,0)</f>
        <v>73</v>
      </c>
    </row>
    <row r="89" spans="1:4" x14ac:dyDescent="0.2">
      <c r="A89">
        <v>19120012</v>
      </c>
      <c r="B89" t="s">
        <v>98</v>
      </c>
      <c r="C89" s="1">
        <f>VLOOKUP(A89,'[1]FINAL SCORE '!A$2:O$112,15,0)</f>
        <v>20</v>
      </c>
      <c r="D89" s="1">
        <f>VLOOKUP(A89,'[1]FINAL SCORE '!A$2:O$112,14,0)</f>
        <v>68</v>
      </c>
    </row>
    <row r="90" spans="1:4" x14ac:dyDescent="0.2">
      <c r="A90">
        <v>19120021</v>
      </c>
      <c r="B90" t="s">
        <v>99</v>
      </c>
      <c r="C90" s="1">
        <f>VLOOKUP(A90,'[1]FINAL SCORE '!A$2:O$112,15,0)</f>
        <v>21</v>
      </c>
      <c r="D90" s="1">
        <f>VLOOKUP(A90,'[1]FINAL SCORE '!A$2:O$112,14,0)</f>
        <v>70</v>
      </c>
    </row>
    <row r="91" spans="1:4" x14ac:dyDescent="0.2">
      <c r="A91">
        <v>19120051</v>
      </c>
      <c r="B91" t="s">
        <v>100</v>
      </c>
      <c r="C91" s="1">
        <f>VLOOKUP(A91,'[1]FINAL SCORE '!A$2:O$112,15,0)</f>
        <v>11</v>
      </c>
      <c r="D91" s="1">
        <f>VLOOKUP(A91,'[1]FINAL SCORE '!A$2:O$112,14,0)</f>
        <v>38</v>
      </c>
    </row>
    <row r="92" spans="1:4" x14ac:dyDescent="0.2">
      <c r="A92">
        <v>19120027</v>
      </c>
      <c r="B92" t="s">
        <v>101</v>
      </c>
      <c r="C92" s="1">
        <f>VLOOKUP(A92,'[1]FINAL SCORE '!A$2:O$112,15,0)</f>
        <v>17</v>
      </c>
      <c r="D92" s="1">
        <f>VLOOKUP(A92,'[1]FINAL SCORE '!A$2:O$112,14,0)</f>
        <v>58</v>
      </c>
    </row>
    <row r="93" spans="1:4" x14ac:dyDescent="0.2">
      <c r="A93">
        <v>19120033</v>
      </c>
      <c r="B93" t="s">
        <v>102</v>
      </c>
      <c r="C93" s="1">
        <f>VLOOKUP(A93,'[1]FINAL SCORE '!A$2:O$112,15,0)</f>
        <v>21</v>
      </c>
      <c r="D93" s="1">
        <f>VLOOKUP(A93,'[1]FINAL SCORE '!A$2:O$112,14,0)</f>
        <v>69</v>
      </c>
    </row>
    <row r="94" spans="1:4" x14ac:dyDescent="0.2">
      <c r="A94">
        <v>19120040</v>
      </c>
      <c r="B94" t="s">
        <v>103</v>
      </c>
      <c r="C94" s="1">
        <f>VLOOKUP(A94,'[1]FINAL SCORE '!A$2:O$112,15,0)</f>
        <v>19</v>
      </c>
      <c r="D94" s="1">
        <f>VLOOKUP(A94,'[1]FINAL SCORE '!A$2:O$112,14,0)</f>
        <v>62</v>
      </c>
    </row>
    <row r="95" spans="1:4" x14ac:dyDescent="0.2">
      <c r="A95">
        <v>19120031</v>
      </c>
      <c r="B95" t="s">
        <v>104</v>
      </c>
      <c r="C95" s="1">
        <f>VLOOKUP(A95,'[1]FINAL SCORE '!A$2:O$112,15,0)</f>
        <v>22</v>
      </c>
      <c r="D95" s="1">
        <f>VLOOKUP(A95,'[1]FINAL SCORE '!A$2:O$112,14,0)</f>
        <v>74</v>
      </c>
    </row>
    <row r="96" spans="1:4" x14ac:dyDescent="0.2">
      <c r="A96">
        <v>19120014</v>
      </c>
      <c r="B96" t="s">
        <v>105</v>
      </c>
      <c r="C96" s="1">
        <f>VLOOKUP(A96,'[1]FINAL SCORE '!A$2:O$112,15,0)</f>
        <v>20</v>
      </c>
      <c r="D96" s="1">
        <f>VLOOKUP(A96,'[1]FINAL SCORE '!A$2:O$112,14,0)</f>
        <v>66</v>
      </c>
    </row>
    <row r="97" spans="1:4" x14ac:dyDescent="0.2">
      <c r="A97">
        <v>19120025</v>
      </c>
      <c r="B97" t="s">
        <v>106</v>
      </c>
      <c r="C97" s="1">
        <f>VLOOKUP(A97,'[1]FINAL SCORE '!A$2:O$112,15,0)</f>
        <v>18</v>
      </c>
      <c r="D97" s="1">
        <f>VLOOKUP(A97,'[1]FINAL SCORE '!A$2:O$112,14,0)</f>
        <v>61</v>
      </c>
    </row>
    <row r="98" spans="1:4" x14ac:dyDescent="0.2">
      <c r="A98">
        <v>19120047</v>
      </c>
      <c r="B98" t="s">
        <v>107</v>
      </c>
      <c r="C98" s="1">
        <f>VLOOKUP(A98,'[1]FINAL SCORE '!A$2:O$112,15,0)</f>
        <v>21</v>
      </c>
      <c r="D98" s="1">
        <f>VLOOKUP(A98,'[1]FINAL SCORE '!A$2:O$112,14,0)</f>
        <v>69</v>
      </c>
    </row>
    <row r="99" spans="1:4" x14ac:dyDescent="0.2">
      <c r="A99">
        <v>19120011</v>
      </c>
      <c r="B99" t="s">
        <v>108</v>
      </c>
      <c r="C99" s="1">
        <f>VLOOKUP(A99,'[1]FINAL SCORE '!A$2:O$112,15,0)</f>
        <v>17</v>
      </c>
      <c r="D99" s="1">
        <f>VLOOKUP(A99,'[1]FINAL SCORE '!A$2:O$112,14,0)</f>
        <v>55</v>
      </c>
    </row>
    <row r="100" spans="1:4" x14ac:dyDescent="0.2">
      <c r="A100">
        <v>19120023</v>
      </c>
      <c r="B100" t="s">
        <v>109</v>
      </c>
      <c r="C100" s="1">
        <f>VLOOKUP(A100,'[1]FINAL SCORE '!A$2:O$112,15,0)</f>
        <v>17</v>
      </c>
      <c r="D100" s="1">
        <f>VLOOKUP(A100,'[1]FINAL SCORE '!A$2:O$112,14,0)</f>
        <v>58</v>
      </c>
    </row>
    <row r="101" spans="1:4" x14ac:dyDescent="0.2">
      <c r="A101">
        <v>19120049</v>
      </c>
      <c r="B101" t="s">
        <v>110</v>
      </c>
      <c r="C101" s="1">
        <f>VLOOKUP(A101,'[1]FINAL SCORE '!A$2:O$112,15,0)</f>
        <v>15</v>
      </c>
      <c r="D101" s="1">
        <f>VLOOKUP(A101,'[1]FINAL SCORE '!A$2:O$112,14,0)</f>
        <v>51</v>
      </c>
    </row>
    <row r="102" spans="1:4" x14ac:dyDescent="0.2">
      <c r="A102">
        <v>19120001</v>
      </c>
      <c r="B102" t="s">
        <v>111</v>
      </c>
      <c r="C102" s="1">
        <f>VLOOKUP(A102,'[1]FINAL SCORE '!A$2:O$112,15,0)</f>
        <v>18</v>
      </c>
      <c r="D102" s="1">
        <f>VLOOKUP(A102,'[1]FINAL SCORE '!A$2:O$112,14,0)</f>
        <v>59</v>
      </c>
    </row>
    <row r="103" spans="1:4" x14ac:dyDescent="0.2">
      <c r="A103">
        <v>19120046</v>
      </c>
      <c r="B103" t="s">
        <v>112</v>
      </c>
      <c r="C103" s="1">
        <f>VLOOKUP(A103,'[1]FINAL SCORE '!A$2:O$112,15,0)</f>
        <v>21</v>
      </c>
      <c r="D103" s="1">
        <f>VLOOKUP(A103,'[1]FINAL SCORE '!A$2:O$112,14,0)</f>
        <v>71</v>
      </c>
    </row>
    <row r="104" spans="1:4" x14ac:dyDescent="0.2">
      <c r="A104">
        <v>19120048</v>
      </c>
      <c r="B104" t="s">
        <v>113</v>
      </c>
      <c r="C104" s="1">
        <f>VLOOKUP(A104,'[1]FINAL SCORE '!A$2:O$112,15,0)</f>
        <v>10</v>
      </c>
      <c r="D104" s="1">
        <f>VLOOKUP(A104,'[1]FINAL SCORE '!A$2:O$112,14,0)</f>
        <v>34</v>
      </c>
    </row>
    <row r="105" spans="1:4" x14ac:dyDescent="0.2">
      <c r="A105">
        <v>19120017</v>
      </c>
      <c r="B105" t="s">
        <v>114</v>
      </c>
      <c r="C105" s="1">
        <f>VLOOKUP(A105,'[1]FINAL SCORE '!A$2:O$112,15,0)</f>
        <v>21</v>
      </c>
      <c r="D105" s="1">
        <f>VLOOKUP(A105,'[1]FINAL SCORE '!A$2:O$112,14,0)</f>
        <v>71</v>
      </c>
    </row>
    <row r="106" spans="1:4" x14ac:dyDescent="0.2">
      <c r="A106">
        <v>19120041</v>
      </c>
      <c r="B106" t="s">
        <v>115</v>
      </c>
      <c r="C106" s="1">
        <f>VLOOKUP(A106,'[1]FINAL SCORE '!A$2:O$112,15,0)</f>
        <v>22</v>
      </c>
      <c r="D106" s="1">
        <f>VLOOKUP(A106,'[1]FINAL SCORE '!A$2:O$112,14,0)</f>
        <v>74</v>
      </c>
    </row>
    <row r="107" spans="1:4" x14ac:dyDescent="0.2">
      <c r="A107">
        <v>19120029</v>
      </c>
      <c r="B107" t="s">
        <v>116</v>
      </c>
      <c r="C107" s="1">
        <f>VLOOKUP(A107,'[1]FINAL SCORE '!A$2:O$112,15,0)</f>
        <v>18</v>
      </c>
      <c r="D107" s="1">
        <f>VLOOKUP(A107,'[1]FINAL SCORE '!A$2:O$112,14,0)</f>
        <v>60</v>
      </c>
    </row>
    <row r="108" spans="1:4" x14ac:dyDescent="0.2">
      <c r="A108">
        <v>19120036</v>
      </c>
      <c r="B108" t="s">
        <v>117</v>
      </c>
      <c r="C108" s="1">
        <f>VLOOKUP(A108,'[1]FINAL SCORE '!A$2:O$112,15,0)</f>
        <v>19</v>
      </c>
      <c r="D108" s="1">
        <f>VLOOKUP(A108,'[1]FINAL SCORE '!A$2:O$112,14,0)</f>
        <v>64</v>
      </c>
    </row>
    <row r="109" spans="1:4" x14ac:dyDescent="0.2">
      <c r="A109">
        <v>19120044</v>
      </c>
      <c r="B109" t="s">
        <v>118</v>
      </c>
      <c r="C109" s="1">
        <f>VLOOKUP(A109,'[1]FINAL SCORE '!A$2:O$112,15,0)</f>
        <v>17</v>
      </c>
      <c r="D109" s="1">
        <f>VLOOKUP(A109,'[1]FINAL SCORE '!A$2:O$112,14,0)</f>
        <v>55</v>
      </c>
    </row>
    <row r="110" spans="1:4" x14ac:dyDescent="0.2">
      <c r="A110">
        <v>19120043</v>
      </c>
      <c r="B110" t="s">
        <v>119</v>
      </c>
      <c r="C110" s="1">
        <f>VLOOKUP(A110,'[1]FINAL SCORE '!A$2:O$112,15,0)</f>
        <v>17</v>
      </c>
      <c r="D110" s="1">
        <f>VLOOKUP(A110,'[1]FINAL SCORE '!A$2:O$112,14,0)</f>
        <v>55</v>
      </c>
    </row>
    <row r="111" spans="1:4" x14ac:dyDescent="0.2">
      <c r="A111">
        <v>19120037</v>
      </c>
      <c r="B111" t="s">
        <v>120</v>
      </c>
      <c r="C111" s="1">
        <f>VLOOKUP(A111,'[1]FINAL SCORE '!A$2:O$112,15,0)</f>
        <v>18</v>
      </c>
      <c r="D111" s="1">
        <f>VLOOKUP(A111,'[1]FINAL SCORE '!A$2:O$112,14,0)</f>
        <v>61</v>
      </c>
    </row>
    <row r="112" spans="1:4" x14ac:dyDescent="0.2">
      <c r="A112">
        <v>19120016</v>
      </c>
      <c r="B112" t="s">
        <v>122</v>
      </c>
      <c r="C112" s="1">
        <f>VLOOKUP(A112,'[1]FINAL SCORE '!A$2:O$112,15,0)</f>
        <v>11</v>
      </c>
      <c r="D112" s="1">
        <f>VLOOKUP(A112,'[1]FINAL SCORE '!A$2:O$112,14,0)</f>
        <v>35</v>
      </c>
    </row>
  </sheetData>
  <conditionalFormatting sqref="A3">
    <cfRule type="duplicateValues" dxfId="1" priority="2"/>
  </conditionalFormatting>
  <conditionalFormatting sqref="A1:B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2019-07-07T07:57:58Z</dcterms:created>
  <dcterms:modified xsi:type="dcterms:W3CDTF">2019-07-07T09:09:52Z</dcterms:modified>
</cp:coreProperties>
</file>