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 l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<sst xmlns="http://schemas.openxmlformats.org/spreadsheetml/2006/main" count="22" uniqueCount="22">
  <si>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</si>
  <si>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</si>
  <si>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</si>
  <si>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</si>
  <si>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</si>
  <si>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</si>
  <si>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</si>
  <si>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</si>
  <si>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</si>
  <si>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</si>
  <si>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</si>
  <si>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</si>
  <si>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</si>
  <si>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Jonathan Kornor</t>
  </si>
  <si>
    <t>Eugene Bortey Bortier</t>
  </si>
  <si>
    <t>Charles Addo</t>
  </si>
  <si>
    <t>Trinity Jerode Johnson</t>
  </si>
  <si>
    <t>David Akrong</t>
  </si>
  <si>
    <t>Elizabeth Allotey-annan</t>
  </si>
  <si>
    <t>Ernest Appau</t>
  </si>
  <si>
    <t>PRISCILLA OSEI</t>
  </si>
  <si>
    <t>SAMUEL ARKOH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</si>
</sst>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/>
      <sheetData sheetId="2"/>
      <sheetData sheetId="3"/>
      <sheetData sheetId="4">
        <row r="6">
          <cell r="A6">
            <v>10633266</v>
          </cell>
          <cell r="B6">
            <v>14</v>
          </cell>
          <cell r="D6">
            <v>20</v>
          </cell>
          <cell r="E6">
            <v>20</v>
          </cell>
          <cell r="L6">
            <v>54</v>
          </cell>
          <cell r="O6">
            <v>54</v>
          </cell>
          <cell r="Q6">
            <v>16</v>
          </cell>
        </row>
        <row r="7">
          <cell r="A7">
            <v>10633282</v>
          </cell>
          <cell r="B7">
            <v>36</v>
          </cell>
          <cell r="D7">
            <v>24</v>
          </cell>
          <cell r="E7">
            <v>20</v>
          </cell>
          <cell r="L7">
            <v>80</v>
          </cell>
          <cell r="O7">
            <v>80</v>
          </cell>
          <cell r="Q7">
            <v>24</v>
          </cell>
        </row>
        <row r="8">
          <cell r="A8">
            <v>10633291</v>
          </cell>
          <cell r="B8">
            <v>18</v>
          </cell>
          <cell r="C8">
            <v>12</v>
          </cell>
          <cell r="F8">
            <v>21</v>
          </cell>
          <cell r="L8">
            <v>51</v>
          </cell>
          <cell r="O8">
            <v>51</v>
          </cell>
          <cell r="Q8">
            <v>15</v>
          </cell>
        </row>
        <row r="9">
          <cell r="A9">
            <v>10633308</v>
          </cell>
          <cell r="B9">
            <v>10</v>
          </cell>
          <cell r="D9">
            <v>16</v>
          </cell>
          <cell r="F9">
            <v>21</v>
          </cell>
          <cell r="L9">
            <v>47</v>
          </cell>
          <cell r="O9">
            <v>47</v>
          </cell>
          <cell r="Q9">
            <v>14</v>
          </cell>
        </row>
        <row r="10">
          <cell r="A10">
            <v>10633319</v>
          </cell>
          <cell r="B10">
            <v>18</v>
          </cell>
          <cell r="D10">
            <v>20</v>
          </cell>
          <cell r="E10">
            <v>15</v>
          </cell>
          <cell r="L10">
            <v>53</v>
          </cell>
          <cell r="O10">
            <v>53</v>
          </cell>
          <cell r="Q10">
            <v>16</v>
          </cell>
        </row>
        <row r="11">
          <cell r="A11">
            <v>10633327</v>
          </cell>
          <cell r="B11">
            <v>28</v>
          </cell>
          <cell r="D11">
            <v>24</v>
          </cell>
          <cell r="E11">
            <v>11</v>
          </cell>
          <cell r="L11">
            <v>63</v>
          </cell>
          <cell r="O11">
            <v>63</v>
          </cell>
          <cell r="Q11">
            <v>19</v>
          </cell>
        </row>
        <row r="12">
          <cell r="A12">
            <v>10633334</v>
          </cell>
          <cell r="B12">
            <v>18</v>
          </cell>
          <cell r="D12">
            <v>23</v>
          </cell>
          <cell r="F12">
            <v>18</v>
          </cell>
          <cell r="L12">
            <v>59</v>
          </cell>
          <cell r="O12">
            <v>59</v>
          </cell>
          <cell r="Q12">
            <v>18</v>
          </cell>
        </row>
        <row r="13">
          <cell r="A13">
            <v>10633336</v>
          </cell>
          <cell r="B13">
            <v>30</v>
          </cell>
          <cell r="D13">
            <v>23</v>
          </cell>
          <cell r="E13">
            <v>16</v>
          </cell>
          <cell r="L13">
            <v>69</v>
          </cell>
          <cell r="O13">
            <v>69</v>
          </cell>
          <cell r="Q13">
            <v>21</v>
          </cell>
        </row>
        <row r="14">
          <cell r="A14">
            <v>10633340</v>
          </cell>
          <cell r="B14">
            <v>19</v>
          </cell>
          <cell r="D14">
            <v>15</v>
          </cell>
          <cell r="E14">
            <v>16</v>
          </cell>
          <cell r="L14">
            <v>50</v>
          </cell>
          <cell r="O14">
            <v>50</v>
          </cell>
          <cell r="Q14">
            <v>15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E3" sqref="E3:M10"/>
    </sheetView>
  </sheetViews>
  <sheetFormatPr defaultRowHeight="12.75" x14ac:dyDescent="0.2"/>
  <cols>
    <col min="1" max="1" width="12.85546875" bestFit="1" customWidth="1"/>
    <col min="2" max="2" width="19.85546875" bestFit="1" customWidth="1"/>
    <col min="3" max="3" width="15.42578125" bestFit="1" customWidth="1"/>
    <col min="4" max="4" width="5.140625" bestFit="1" customWidth="1"/>
    <col min="5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10633266</v>
      </c>
      <c r="B3" s="1" t="s">
        <v>13</v>
      </c>
      <c r="C3" s="1">
        <f>VLOOKUP(A3,[1]NATP401!A$6:Q$14,17,0)</f>
        <v>16</v>
      </c>
      <c r="D3" s="1">
        <f>VLOOKUP(A3,[1]NATP401!A$6:O$14,15,0)</f>
        <v>54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>
        <v>10633282</v>
      </c>
      <c r="B4" t="s">
        <v>20</v>
      </c>
      <c r="C4" s="1">
        <f>VLOOKUP(A4,[1]NATP401!A$6:Q$14,17,0)</f>
        <v>24</v>
      </c>
      <c r="D4" s="1">
        <f>VLOOKUP(A4,[1]NATP401!A$6:O$14,15,0)</f>
        <v>80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>
        <v>10633291</v>
      </c>
      <c r="B5" t="s">
        <v>21</v>
      </c>
      <c r="C5" s="1">
        <f>VLOOKUP(A5,[1]NATP401!A$6:Q$14,17,0)</f>
        <v>15</v>
      </c>
      <c r="D5" s="1">
        <f>VLOOKUP(A5,[1]NATP401!A$6:O$14,15,0)</f>
        <v>51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10633308</v>
      </c>
      <c r="B6" s="1" t="s">
        <v>14</v>
      </c>
      <c r="C6" s="1">
        <f>VLOOKUP(A6,[1]NATP401!A$6:Q$14,17,0)</f>
        <v>14</v>
      </c>
      <c r="D6" s="1">
        <f>VLOOKUP(A6,[1]NATP401!A$6:O$14,15,0)</f>
        <v>47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10633327</v>
      </c>
      <c r="B7" s="1" t="s">
        <v>15</v>
      </c>
      <c r="C7" s="1">
        <f>VLOOKUP(A7,[1]NATP401!A$6:Q$14,17,0)</f>
        <v>19</v>
      </c>
      <c r="D7" s="1">
        <f>VLOOKUP(A7,[1]NATP401!A$6:O$14,15,0)</f>
        <v>63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10633319</v>
      </c>
      <c r="B8" s="1" t="s">
        <v>16</v>
      </c>
      <c r="C8" s="1">
        <f>VLOOKUP(A8,[1]NATP401!A$6:Q$14,17,0)</f>
        <v>16</v>
      </c>
      <c r="D8" s="1">
        <f>VLOOKUP(A8,[1]NATP401!A$6:O$14,15,0)</f>
        <v>53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10633334</v>
      </c>
      <c r="B9" s="1" t="s">
        <v>17</v>
      </c>
      <c r="C9" s="1">
        <f>VLOOKUP(A9,[1]NATP401!A$6:Q$14,17,0)</f>
        <v>18</v>
      </c>
      <c r="D9" s="1">
        <f>VLOOKUP(A9,[1]NATP401!A$6:O$14,15,0)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10633336</v>
      </c>
      <c r="B10" s="1" t="s">
        <v>18</v>
      </c>
      <c r="C10" s="1">
        <f>VLOOKUP(A10,[1]NATP401!A$6:Q$14,17,0)</f>
        <v>21</v>
      </c>
      <c r="D10" s="1">
        <f>VLOOKUP(A10,[1]NATP401!A$6:O$14,15,0)</f>
        <v>69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10633340</v>
      </c>
      <c r="B11" s="1" t="s">
        <v>19</v>
      </c>
      <c r="C11" s="1">
        <f>VLOOKUP(A11,[1]NATP401!A$6:Q$14,17,0)</f>
        <v>15</v>
      </c>
      <c r="D11" s="1">
        <f>VLOOKUP(A11,[1]NATP401!A$6:O$14,15,0)</f>
        <v>50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2019-04-07T22:04:37Z</dcterms:created>
  <dcterms:modified xsi:type="dcterms:W3CDTF">2019-04-07T22:10:32Z</dcterms:modified>
</cp:coreProperties>
</file>