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CAM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C9" i="1"/>
  <c r="D9" i="1"/>
  <c r="C10" i="1"/>
  <c r="D10" i="1"/>
  <c r="C12" i="1"/>
  <c r="D12" i="1"/>
  <c r="C13" i="1"/>
  <c r="D13" i="1"/>
  <c r="C14" i="1"/>
  <c r="D14" i="1"/>
  <c r="C15" i="1"/>
  <c r="D15" i="1"/>
  <c r="C16" i="1"/>
  <c r="D16" i="1"/>
  <c r="C17" i="1"/>
  <c r="D17" i="1"/>
  <c r="C18" i="1"/>
  <c r="D18" i="1"/>
  <c r="C19" i="1"/>
  <c r="D19" i="1"/>
  <c r="D3" i="1"/>
  <c r="C3" i="1"/>
</calcChain>
</file>

<file path=xl/sharedStrings.xml><?xml version="1.0" encoding="utf-8"?>
<sst xmlns="http://schemas.openxmlformats.org/spreadsheetml/2006/main" count="30" uniqueCount="30">
  <si>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</si>
  <si>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</si>
  <si>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</si>
  <si>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</si>
  <si>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</si>
  <si>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</si>
  <si>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</si>
  <si>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</si>
  <si>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</si>
  <si>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</si>
  <si>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</si>
  <si>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</si>
  <si>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</si>
  <si>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Edmond Kofi Awuah Baffour</t>
  </si>
  <si>
    <t>Eric Ansah Kumi</t>
  </si>
  <si>
    <t>Abednego Nii Ayaa Bulley</t>
  </si>
  <si>
    <t>Alhassan Abubakari</t>
  </si>
  <si>
    <t>Georgeitte Adjoa Anaman</t>
  </si>
  <si>
    <t>Anita Dorcas Nyarkoa Kutting</t>
  </si>
  <si>
    <t>Nana Benson Kwakye</t>
  </si>
  <si>
    <t>Amenyo Bright Awoonor</t>
  </si>
  <si>
    <t>Samuel Nyamekye</t>
  </si>
  <si>
    <t>Victor Kofi Ayitey</t>
  </si>
  <si>
    <t>Emmanuella Boakye</t>
  </si>
  <si>
    <t>Augustina Yvonne Gbedemah</t>
  </si>
  <si>
    <t>Agyemang Yusif Okai</t>
  </si>
  <si>
    <t>Charles Owusu</t>
  </si>
  <si>
    <t>Gabriel Pappoe</t>
  </si>
  <si>
    <t>Solomon Nii Amarh Tettey</t>
  </si>
  <si>
    <t>JEREMIAS LEO VALENTIN BRUNNER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</si>
</sst>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2018%20-%202019%20UNIT%20MARK%20SHEETS/2018%20-%202019%201ST%20SEMESTER%20EXAM%20RESULTS%20-%20P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FC103"/>
      <sheetName val="NAFC207 - DANIEL"/>
      <sheetName val="NAFC207 - SYLVIA"/>
      <sheetName val="NAFC207"/>
      <sheetName val="NACC319"/>
      <sheetName val="NAAD301"/>
      <sheetName val="NAAD303"/>
      <sheetName val="NAAD305"/>
      <sheetName val="NAAD307"/>
      <sheetName val="NAAD309"/>
      <sheetName val="NAAD403"/>
      <sheetName val="NAAD405"/>
      <sheetName val="NAAD407"/>
      <sheetName val="NAAD409"/>
      <sheetName val="NAAD413"/>
      <sheetName val="NACC417"/>
      <sheetName val="NACC419"/>
      <sheetName val="LEVEL 100"/>
      <sheetName val="LEVEL 200"/>
      <sheetName val="LEVEL 300 CLASS LIST"/>
      <sheetName val="LEVEL 400 CLASS 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6">
          <cell r="A6">
            <v>10633363</v>
          </cell>
          <cell r="B6">
            <v>19</v>
          </cell>
          <cell r="C6">
            <v>8</v>
          </cell>
          <cell r="F6">
            <v>13</v>
          </cell>
          <cell r="L6">
            <v>40</v>
          </cell>
          <cell r="N6">
            <v>20</v>
          </cell>
          <cell r="O6">
            <v>60</v>
          </cell>
          <cell r="Q6">
            <v>20</v>
          </cell>
          <cell r="R6">
            <v>57</v>
          </cell>
        </row>
        <row r="7">
          <cell r="A7">
            <v>10633386</v>
          </cell>
          <cell r="B7">
            <v>22</v>
          </cell>
          <cell r="C7">
            <v>10</v>
          </cell>
          <cell r="E7">
            <v>14</v>
          </cell>
          <cell r="L7">
            <v>46</v>
          </cell>
          <cell r="N7">
            <v>24</v>
          </cell>
          <cell r="O7">
            <v>70</v>
          </cell>
          <cell r="Q7">
            <v>24</v>
          </cell>
          <cell r="R7">
            <v>66</v>
          </cell>
        </row>
        <row r="8">
          <cell r="A8">
            <v>10633342</v>
          </cell>
          <cell r="B8">
            <v>22</v>
          </cell>
          <cell r="E8">
            <v>12</v>
          </cell>
          <cell r="F8">
            <v>13</v>
          </cell>
          <cell r="G8">
            <v>6</v>
          </cell>
          <cell r="L8">
            <v>53</v>
          </cell>
          <cell r="N8">
            <v>26</v>
          </cell>
          <cell r="O8">
            <v>79</v>
          </cell>
          <cell r="Q8">
            <v>26</v>
          </cell>
          <cell r="R8">
            <v>76</v>
          </cell>
        </row>
        <row r="9">
          <cell r="A9">
            <v>10633344</v>
          </cell>
          <cell r="G9">
            <v>6</v>
          </cell>
          <cell r="L9">
            <v>6</v>
          </cell>
          <cell r="N9">
            <v>10</v>
          </cell>
          <cell r="O9">
            <v>16</v>
          </cell>
          <cell r="Q9">
            <v>10</v>
          </cell>
          <cell r="R9">
            <v>9</v>
          </cell>
        </row>
        <row r="10">
          <cell r="A10">
            <v>10633345</v>
          </cell>
          <cell r="B10">
            <v>14</v>
          </cell>
          <cell r="C10">
            <v>7</v>
          </cell>
          <cell r="E10">
            <v>10</v>
          </cell>
          <cell r="G10">
            <v>6</v>
          </cell>
          <cell r="L10">
            <v>37</v>
          </cell>
          <cell r="N10">
            <v>24</v>
          </cell>
          <cell r="O10">
            <v>61</v>
          </cell>
          <cell r="Q10">
            <v>24</v>
          </cell>
          <cell r="R10">
            <v>53</v>
          </cell>
        </row>
        <row r="11">
          <cell r="A11">
            <v>10633346</v>
          </cell>
          <cell r="B11">
            <v>12</v>
          </cell>
          <cell r="C11">
            <v>9</v>
          </cell>
          <cell r="F11">
            <v>8</v>
          </cell>
          <cell r="G11">
            <v>6</v>
          </cell>
          <cell r="L11">
            <v>35</v>
          </cell>
          <cell r="N11">
            <v>18</v>
          </cell>
          <cell r="O11">
            <v>53</v>
          </cell>
          <cell r="Q11">
            <v>18</v>
          </cell>
          <cell r="R11">
            <v>50</v>
          </cell>
        </row>
        <row r="12">
          <cell r="A12">
            <v>10633347</v>
          </cell>
          <cell r="B12">
            <v>11</v>
          </cell>
          <cell r="D12">
            <v>11</v>
          </cell>
          <cell r="F12">
            <v>5</v>
          </cell>
          <cell r="G12">
            <v>6</v>
          </cell>
          <cell r="L12">
            <v>33</v>
          </cell>
          <cell r="N12">
            <v>22</v>
          </cell>
          <cell r="O12">
            <v>55</v>
          </cell>
          <cell r="Q12">
            <v>22</v>
          </cell>
          <cell r="R12">
            <v>47</v>
          </cell>
        </row>
        <row r="13">
          <cell r="A13">
            <v>10633349</v>
          </cell>
          <cell r="L13">
            <v>0</v>
          </cell>
          <cell r="N13">
            <v>8</v>
          </cell>
        </row>
        <row r="14">
          <cell r="A14">
            <v>10633350</v>
          </cell>
          <cell r="B14">
            <v>15</v>
          </cell>
          <cell r="C14">
            <v>7</v>
          </cell>
          <cell r="E14">
            <v>12</v>
          </cell>
          <cell r="G14">
            <v>6</v>
          </cell>
          <cell r="L14">
            <v>40</v>
          </cell>
          <cell r="N14">
            <v>12</v>
          </cell>
          <cell r="O14">
            <v>52</v>
          </cell>
          <cell r="Q14">
            <v>12</v>
          </cell>
          <cell r="R14">
            <v>57</v>
          </cell>
        </row>
        <row r="15">
          <cell r="A15">
            <v>10633352</v>
          </cell>
          <cell r="B15">
            <v>13</v>
          </cell>
          <cell r="C15">
            <v>10</v>
          </cell>
          <cell r="F15">
            <v>7</v>
          </cell>
          <cell r="G15">
            <v>6</v>
          </cell>
          <cell r="L15">
            <v>36</v>
          </cell>
          <cell r="N15">
            <v>22</v>
          </cell>
          <cell r="O15">
            <v>58</v>
          </cell>
          <cell r="Q15">
            <v>22</v>
          </cell>
          <cell r="R15">
            <v>51</v>
          </cell>
        </row>
        <row r="16">
          <cell r="A16">
            <v>10633353</v>
          </cell>
          <cell r="B16">
            <v>15</v>
          </cell>
          <cell r="C16">
            <v>8</v>
          </cell>
          <cell r="F16">
            <v>9</v>
          </cell>
          <cell r="G16">
            <v>6</v>
          </cell>
          <cell r="L16">
            <v>38</v>
          </cell>
          <cell r="N16">
            <v>25</v>
          </cell>
          <cell r="O16">
            <v>63</v>
          </cell>
          <cell r="Q16">
            <v>25</v>
          </cell>
          <cell r="R16">
            <v>54</v>
          </cell>
        </row>
        <row r="17">
          <cell r="A17">
            <v>10633401</v>
          </cell>
          <cell r="B17">
            <v>12</v>
          </cell>
          <cell r="F17">
            <v>2</v>
          </cell>
          <cell r="G17">
            <v>6</v>
          </cell>
          <cell r="L17">
            <v>20</v>
          </cell>
          <cell r="N17">
            <v>20</v>
          </cell>
          <cell r="O17">
            <v>40</v>
          </cell>
          <cell r="Q17">
            <v>20</v>
          </cell>
          <cell r="R17">
            <v>29</v>
          </cell>
        </row>
        <row r="18">
          <cell r="A18">
            <v>10633412</v>
          </cell>
          <cell r="B18">
            <v>20</v>
          </cell>
          <cell r="C18">
            <v>12</v>
          </cell>
          <cell r="D18">
            <v>7</v>
          </cell>
          <cell r="G18">
            <v>6</v>
          </cell>
          <cell r="L18">
            <v>45</v>
          </cell>
          <cell r="N18">
            <v>24</v>
          </cell>
          <cell r="O18">
            <v>69</v>
          </cell>
          <cell r="Q18">
            <v>24</v>
          </cell>
          <cell r="R18">
            <v>64</v>
          </cell>
        </row>
        <row r="19">
          <cell r="A19">
            <v>10633413</v>
          </cell>
          <cell r="B19">
            <v>20</v>
          </cell>
          <cell r="C19">
            <v>6</v>
          </cell>
          <cell r="D19">
            <v>3</v>
          </cell>
          <cell r="G19">
            <v>6</v>
          </cell>
          <cell r="L19">
            <v>35</v>
          </cell>
          <cell r="N19">
            <v>24</v>
          </cell>
          <cell r="O19">
            <v>59</v>
          </cell>
          <cell r="Q19">
            <v>24</v>
          </cell>
          <cell r="R19">
            <v>50</v>
          </cell>
        </row>
        <row r="20">
          <cell r="A20">
            <v>18510182</v>
          </cell>
          <cell r="B20">
            <v>25</v>
          </cell>
          <cell r="C20">
            <v>14</v>
          </cell>
          <cell r="E20">
            <v>18</v>
          </cell>
          <cell r="G20">
            <v>6</v>
          </cell>
          <cell r="L20">
            <v>63</v>
          </cell>
          <cell r="N20">
            <v>27</v>
          </cell>
          <cell r="O20">
            <v>90</v>
          </cell>
          <cell r="Q20">
            <v>27</v>
          </cell>
          <cell r="R20">
            <v>90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9"/>
  <sheetViews>
    <sheetView tabSelected="1" workbookViewId="0">
      <selection activeCell="C11" sqref="C11:D11"/>
    </sheetView>
  </sheetViews>
  <sheetFormatPr defaultRowHeight="12.75" x14ac:dyDescent="0.2"/>
  <cols>
    <col min="1" max="1" width="12.85546875" bestFit="1" customWidth="1"/>
    <col min="2" max="2" width="27.5703125" bestFit="1" customWidth="1"/>
    <col min="3" max="3" width="15.42578125" bestFit="1" customWidth="1"/>
    <col min="4" max="4" width="4.7109375" bestFit="1" customWidth="1"/>
    <col min="5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10587486</v>
      </c>
      <c r="B3" s="1" t="s">
        <v>13</v>
      </c>
      <c r="C3" s="1" t="e">
        <f>VLOOKUP(A3,[1]NAAD305!A$6:R$20,17,0)</f>
        <v>#N/A</v>
      </c>
      <c r="D3" s="1" t="e">
        <f>VLOOKUP(A3,[1]NAAD305!A$6:R$20,18,0)</f>
        <v>#N/A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10587509</v>
      </c>
      <c r="B4" s="1" t="s">
        <v>14</v>
      </c>
      <c r="C4" s="1" t="e">
        <f>VLOOKUP(A4,[1]NAAD305!A$6:R$20,17,0)</f>
        <v>#N/A</v>
      </c>
      <c r="D4" s="1" t="e">
        <f>VLOOKUP(A4,[1]NAAD305!A$6:R$20,18,0)</f>
        <v>#N/A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10633401</v>
      </c>
      <c r="B5" s="1" t="s">
        <v>15</v>
      </c>
      <c r="C5" s="1">
        <f>VLOOKUP(A5,[1]NAAD305!A$6:R$20,17,0)</f>
        <v>20</v>
      </c>
      <c r="D5" s="1">
        <f>VLOOKUP(A5,[1]NAAD305!A$6:R$20,18,0)</f>
        <v>29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10633412</v>
      </c>
      <c r="B6" s="1" t="s">
        <v>16</v>
      </c>
      <c r="C6" s="1">
        <f>VLOOKUP(A6,[1]NAAD305!A$6:R$20,17,0)</f>
        <v>24</v>
      </c>
      <c r="D6" s="1">
        <f>VLOOKUP(A6,[1]NAAD305!A$6:R$20,18,0)</f>
        <v>64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10633413</v>
      </c>
      <c r="B7" s="1" t="s">
        <v>17</v>
      </c>
      <c r="C7" s="1">
        <f>VLOOKUP(A7,[1]NAAD305!A$6:R$20,17,0)</f>
        <v>24</v>
      </c>
      <c r="D7" s="1">
        <f>VLOOKUP(A7,[1]NAAD305!A$6:R$20,18,0)</f>
        <v>50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10633347</v>
      </c>
      <c r="B8" s="1" t="s">
        <v>18</v>
      </c>
      <c r="C8" s="1">
        <f>VLOOKUP(A8,[1]NAAD305!A$6:R$20,17,0)</f>
        <v>22</v>
      </c>
      <c r="D8" s="1">
        <f>VLOOKUP(A8,[1]NAAD305!A$6:R$20,18,0)</f>
        <v>47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10633348</v>
      </c>
      <c r="B9" s="1" t="s">
        <v>19</v>
      </c>
      <c r="C9" s="1" t="e">
        <f>VLOOKUP(A9,[1]NAAD305!A$6:R$20,17,0)</f>
        <v>#N/A</v>
      </c>
      <c r="D9" s="1" t="e">
        <f>VLOOKUP(A9,[1]NAAD305!A$6:R$20,18,0)</f>
        <v>#N/A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10633342</v>
      </c>
      <c r="B10" s="1" t="s">
        <v>20</v>
      </c>
      <c r="C10" s="1">
        <f>VLOOKUP(A10,[1]NAAD305!A$6:R$20,17,0)</f>
        <v>26</v>
      </c>
      <c r="D10" s="1">
        <f>VLOOKUP(A10,[1]NAAD305!A$6:R$20,18,0)</f>
        <v>76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10633349</v>
      </c>
      <c r="B11" s="1" t="s">
        <v>21</v>
      </c>
      <c r="C11" s="1"/>
      <c r="D11" s="1"/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>
        <v>10633344</v>
      </c>
      <c r="B12" s="1" t="s">
        <v>22</v>
      </c>
      <c r="C12" s="1">
        <f>VLOOKUP(A12,[1]NAAD305!A$6:R$20,17,0)</f>
        <v>10</v>
      </c>
      <c r="D12" s="1">
        <f>VLOOKUP(A12,[1]NAAD305!A$6:R$20,18,0)</f>
        <v>9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  <row r="13" spans="1:13" x14ac:dyDescent="0.2">
      <c r="A13" s="1">
        <v>10633345</v>
      </c>
      <c r="B13" s="1" t="s">
        <v>23</v>
      </c>
      <c r="C13" s="1">
        <f>VLOOKUP(A13,[1]NAAD305!A$6:R$20,17,0)</f>
        <v>24</v>
      </c>
      <c r="D13" s="1">
        <f>VLOOKUP(A13,[1]NAAD305!A$6:R$20,18,0)</f>
        <v>53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</row>
    <row r="14" spans="1:13" x14ac:dyDescent="0.2">
      <c r="A14" s="1">
        <v>10633346</v>
      </c>
      <c r="B14" s="1" t="s">
        <v>24</v>
      </c>
      <c r="C14" s="1">
        <f>VLOOKUP(A14,[1]NAAD305!A$6:R$20,17,0)</f>
        <v>18</v>
      </c>
      <c r="D14" s="1">
        <f>VLOOKUP(A14,[1]NAAD305!A$6:R$20,18,0)</f>
        <v>50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</row>
    <row r="15" spans="1:13" x14ac:dyDescent="0.2">
      <c r="A15" s="1">
        <v>10633350</v>
      </c>
      <c r="B15" s="1" t="s">
        <v>25</v>
      </c>
      <c r="C15" s="1">
        <f>VLOOKUP(A15,[1]NAAD305!A$6:R$20,17,0)</f>
        <v>12</v>
      </c>
      <c r="D15" s="1">
        <f>VLOOKUP(A15,[1]NAAD305!A$6:R$20,18,0)</f>
        <v>57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</row>
    <row r="16" spans="1:13" x14ac:dyDescent="0.2">
      <c r="A16" s="1">
        <v>10633351</v>
      </c>
      <c r="B16" s="1" t="s">
        <v>26</v>
      </c>
      <c r="C16" s="1" t="e">
        <f>VLOOKUP(A16,[1]NAAD305!A$6:R$20,17,0)</f>
        <v>#N/A</v>
      </c>
      <c r="D16" s="1" t="e">
        <f>VLOOKUP(A16,[1]NAAD305!A$6:R$20,18,0)</f>
        <v>#N/A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</row>
    <row r="17" spans="1:13" x14ac:dyDescent="0.2">
      <c r="A17" s="1">
        <v>10633352</v>
      </c>
      <c r="B17" s="1" t="s">
        <v>27</v>
      </c>
      <c r="C17" s="1">
        <f>VLOOKUP(A17,[1]NAAD305!A$6:R$20,17,0)</f>
        <v>22</v>
      </c>
      <c r="D17" s="1">
        <f>VLOOKUP(A17,[1]NAAD305!A$6:R$20,18,0)</f>
        <v>51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</row>
    <row r="18" spans="1:13" x14ac:dyDescent="0.2">
      <c r="A18" s="1">
        <v>10633353</v>
      </c>
      <c r="B18" s="1" t="s">
        <v>28</v>
      </c>
      <c r="C18" s="1">
        <f>VLOOKUP(A18,[1]NAAD305!A$6:R$20,17,0)</f>
        <v>25</v>
      </c>
      <c r="D18" s="1">
        <f>VLOOKUP(A18,[1]NAAD305!A$6:R$20,18,0)</f>
        <v>54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</row>
    <row r="19" spans="1:13" x14ac:dyDescent="0.2">
      <c r="A19" s="1">
        <v>18510182</v>
      </c>
      <c r="B19" s="1" t="s">
        <v>29</v>
      </c>
      <c r="C19" s="1">
        <f>VLOOKUP(A19,[1]NAAD305!A$6:R$20,17,0)</f>
        <v>27</v>
      </c>
      <c r="D19" s="1">
        <f>VLOOKUP(A19,[1]NAAD305!A$6:R$20,18,0)</f>
        <v>90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2019-05-09T13:12:36Z</dcterms:created>
  <dcterms:modified xsi:type="dcterms:W3CDTF">2019-05-09T13:12:36Z</dcterms:modified>
</cp:coreProperties>
</file>