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<sst xmlns="http://schemas.openxmlformats.org/spreadsheetml/2006/main" count="16" uniqueCount="16">
  <si>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</si>
  <si>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</si>
  <si>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</si>
  <si>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</si>
  <si>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</si>
  <si>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</si>
  <si>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</si>
  <si>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</si>
  <si>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</si>
  <si>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</si>
  <si>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</si>
  <si>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</si>
  <si>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</si>
  <si>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Stanley Martei Marmah</t>
  </si>
  <si>
    <t>Nii Amoo Alvin Odametey</t>
  </si>
  <si>
    <t>Stephen Kirk-Mensah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</si>
</sst>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A6">
            <v>10633270</v>
          </cell>
          <cell r="C6">
            <v>11.5</v>
          </cell>
          <cell r="F6">
            <v>16.5</v>
          </cell>
          <cell r="G6">
            <v>13.5</v>
          </cell>
          <cell r="H6">
            <v>12.5</v>
          </cell>
          <cell r="L6">
            <v>54</v>
          </cell>
          <cell r="M6">
            <v>54</v>
          </cell>
          <cell r="N6">
            <v>27</v>
          </cell>
          <cell r="O6">
            <v>81</v>
          </cell>
          <cell r="Q6">
            <v>27</v>
          </cell>
          <cell r="R6">
            <v>77</v>
          </cell>
        </row>
        <row r="7">
          <cell r="A7">
            <v>10633276</v>
          </cell>
          <cell r="C7">
            <v>12</v>
          </cell>
          <cell r="D7">
            <v>12</v>
          </cell>
          <cell r="E7">
            <v>14.5</v>
          </cell>
          <cell r="H7">
            <v>14.5</v>
          </cell>
          <cell r="L7">
            <v>53</v>
          </cell>
          <cell r="M7">
            <v>53</v>
          </cell>
          <cell r="N7">
            <v>25</v>
          </cell>
          <cell r="O7">
            <v>78</v>
          </cell>
          <cell r="Q7">
            <v>25</v>
          </cell>
          <cell r="R7">
            <v>76</v>
          </cell>
        </row>
        <row r="8">
          <cell r="A8">
            <v>10633322</v>
          </cell>
          <cell r="C8">
            <v>11.5</v>
          </cell>
          <cell r="D8">
            <v>13</v>
          </cell>
          <cell r="E8">
            <v>14</v>
          </cell>
          <cell r="F8">
            <v>10.5</v>
          </cell>
          <cell r="L8">
            <v>49</v>
          </cell>
          <cell r="M8">
            <v>49</v>
          </cell>
          <cell r="N8">
            <v>22</v>
          </cell>
          <cell r="O8">
            <v>71</v>
          </cell>
          <cell r="Q8">
            <v>22</v>
          </cell>
          <cell r="R8">
            <v>70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D3" sqref="C3:D5"/>
    </sheetView>
  </sheetViews>
  <sheetFormatPr defaultRowHeight="12.75" x14ac:dyDescent="0.2"/>
  <cols>
    <col min="1" max="1" width="12.85546875" bestFit="1" customWidth="1"/>
    <col min="2" max="2" width="21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10633270</v>
      </c>
      <c r="B3" s="1" t="s">
        <v>13</v>
      </c>
      <c r="C3" s="1">
        <f>VLOOKUP(A3,[1]NAFS401!A$6:R$11,17,0)</f>
        <v>27</v>
      </c>
      <c r="D3" s="1">
        <f>VLOOKUP(A3,[1]NAFS401!A$6:R$11,18,0)</f>
        <v>77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10633276</v>
      </c>
      <c r="B4" s="1" t="s">
        <v>14</v>
      </c>
      <c r="C4" s="1">
        <f>VLOOKUP(A4,[1]NAFS401!A$6:R$11,17,0)</f>
        <v>25</v>
      </c>
      <c r="D4" s="1">
        <f>VLOOKUP(A4,[1]NAFS401!A$6:R$11,18,0)</f>
        <v>76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10633322</v>
      </c>
      <c r="B5" s="1" t="s">
        <v>15</v>
      </c>
      <c r="C5" s="1">
        <f>VLOOKUP(A5,[1]NAFS401!A$6:R$11,17,0)</f>
        <v>22</v>
      </c>
      <c r="D5" s="1">
        <f>VLOOKUP(A5,[1]NAFS401!A$6:R$11,18,0)</f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2019-04-01T19:28:09Z</dcterms:created>
  <dcterms:modified xsi:type="dcterms:W3CDTF">2019-04-01T19:28:16Z</dcterms:modified>
</cp:coreProperties>
</file>