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<sst xmlns="http://schemas.openxmlformats.org/spreadsheetml/2006/main" count="23" uniqueCount="23">
  <si>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</si>
  <si>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</si>
  <si>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</si>
  <si>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</si>
  <si>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</si>
  <si>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</si>
  <si>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</si>
  <si>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</si>
  <si>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</si>
  <si>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</si>
  <si>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</si>
  <si>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</si>
  <si>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</si>
  <si>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NYADU LARBI</t>
  </si>
  <si>
    <t>Papa Kwesi Keanu Nkansah</t>
  </si>
  <si>
    <t>Nathaniel Kwaku Pesse-tuadu</t>
  </si>
  <si>
    <t>Abibu Sani</t>
  </si>
  <si>
    <t>Nicholas Amoah Awuah</t>
  </si>
  <si>
    <t>Christopher Baiden</t>
  </si>
  <si>
    <t>Ebo Wiredu Pius Biney</t>
  </si>
  <si>
    <t>Jude Nii Adotey Addo-sananda</t>
  </si>
  <si>
    <t>Bernard Achirem-akowuah</t>
  </si>
  <si>
    <t>David Dompreh Afrifah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</si>
</sst>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FROM%20EXAMINERS/MASTER%20CLASS/MASTER%20CLASS%20-%20ANIM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CC319"/>
      <sheetName val="NACC419"/>
      <sheetName val="NAFD417"/>
      <sheetName val="NACC402"/>
    </sheetNames>
    <sheetDataSet>
      <sheetData sheetId="0"/>
      <sheetData sheetId="1">
        <row r="5">
          <cell r="A5">
            <v>10500325</v>
          </cell>
          <cell r="B5" t="str">
            <v>ISAAC LARBI</v>
          </cell>
          <cell r="C5" t="str">
            <v>BFA Animation</v>
          </cell>
          <cell r="D5">
            <v>0</v>
          </cell>
          <cell r="E5">
            <v>0</v>
          </cell>
          <cell r="F5">
            <v>70</v>
          </cell>
          <cell r="N5">
            <v>70</v>
          </cell>
          <cell r="O5">
            <v>23</v>
          </cell>
          <cell r="Q5">
            <v>21</v>
          </cell>
          <cell r="R5">
            <v>70</v>
          </cell>
        </row>
        <row r="6">
          <cell r="A6">
            <v>10633275</v>
          </cell>
          <cell r="B6" t="str">
            <v>PAPA KWESI NKANSAH</v>
          </cell>
          <cell r="C6" t="str">
            <v>BFA Animation</v>
          </cell>
          <cell r="D6">
            <v>90</v>
          </cell>
          <cell r="E6">
            <v>95</v>
          </cell>
          <cell r="F6">
            <v>70</v>
          </cell>
          <cell r="N6">
            <v>85</v>
          </cell>
          <cell r="O6">
            <v>85</v>
          </cell>
          <cell r="Q6">
            <v>26</v>
          </cell>
          <cell r="R6">
            <v>85</v>
          </cell>
        </row>
        <row r="7">
          <cell r="A7">
            <v>10633285</v>
          </cell>
          <cell r="B7" t="str">
            <v>NATHANIEL PESSE-TUADU</v>
          </cell>
          <cell r="C7" t="str">
            <v>BFA Animation</v>
          </cell>
          <cell r="D7">
            <v>40</v>
          </cell>
          <cell r="E7">
            <v>100</v>
          </cell>
          <cell r="F7">
            <v>65</v>
          </cell>
          <cell r="N7">
            <v>68</v>
          </cell>
          <cell r="O7">
            <v>68</v>
          </cell>
          <cell r="Q7">
            <v>20</v>
          </cell>
          <cell r="R7">
            <v>68</v>
          </cell>
        </row>
        <row r="8">
          <cell r="A8">
            <v>10633286</v>
          </cell>
          <cell r="B8" t="str">
            <v>ABIBU SANI</v>
          </cell>
          <cell r="C8" t="str">
            <v>BFA Animation</v>
          </cell>
          <cell r="D8">
            <v>60</v>
          </cell>
          <cell r="E8">
            <v>90</v>
          </cell>
          <cell r="F8">
            <v>65</v>
          </cell>
          <cell r="N8">
            <v>72</v>
          </cell>
          <cell r="O8">
            <v>72</v>
          </cell>
          <cell r="Q8">
            <v>22</v>
          </cell>
          <cell r="R8">
            <v>72</v>
          </cell>
        </row>
        <row r="9">
          <cell r="A9">
            <v>10633301</v>
          </cell>
          <cell r="B9" t="str">
            <v>NICHOLAS AWUAH</v>
          </cell>
          <cell r="C9" t="str">
            <v>BFA Animation</v>
          </cell>
          <cell r="D9">
            <v>40</v>
          </cell>
          <cell r="E9">
            <v>0</v>
          </cell>
          <cell r="F9">
            <v>0</v>
          </cell>
          <cell r="N9">
            <v>40</v>
          </cell>
          <cell r="O9">
            <v>13</v>
          </cell>
          <cell r="Q9">
            <v>12</v>
          </cell>
          <cell r="R9">
            <v>40</v>
          </cell>
        </row>
        <row r="10">
          <cell r="A10">
            <v>10633303</v>
          </cell>
          <cell r="B10" t="str">
            <v>CHRISTOPHER BAIDEN</v>
          </cell>
          <cell r="C10" t="str">
            <v>BFA Animation</v>
          </cell>
          <cell r="D10">
            <v>90</v>
          </cell>
          <cell r="E10">
            <v>100</v>
          </cell>
          <cell r="F10">
            <v>90</v>
          </cell>
          <cell r="N10">
            <v>93</v>
          </cell>
          <cell r="O10">
            <v>93</v>
          </cell>
          <cell r="Q10">
            <v>28</v>
          </cell>
          <cell r="R10">
            <v>93</v>
          </cell>
        </row>
        <row r="11">
          <cell r="A11">
            <v>10633305</v>
          </cell>
          <cell r="B11" t="str">
            <v>EBO BINEY</v>
          </cell>
          <cell r="C11" t="str">
            <v>BFA Animation</v>
          </cell>
          <cell r="D11">
            <v>73</v>
          </cell>
          <cell r="E11">
            <v>60</v>
          </cell>
          <cell r="F11">
            <v>70</v>
          </cell>
          <cell r="N11">
            <v>68</v>
          </cell>
          <cell r="O11">
            <v>68</v>
          </cell>
          <cell r="Q11">
            <v>20</v>
          </cell>
          <cell r="R11">
            <v>68</v>
          </cell>
        </row>
        <row r="12">
          <cell r="A12">
            <v>10633323</v>
          </cell>
          <cell r="B12" t="str">
            <v>BERNARD ACHIREM-AKOWUAH</v>
          </cell>
          <cell r="C12" t="str">
            <v>BFA Animation</v>
          </cell>
          <cell r="D12">
            <v>70</v>
          </cell>
          <cell r="E12">
            <v>100</v>
          </cell>
          <cell r="F12">
            <v>80</v>
          </cell>
          <cell r="N12">
            <v>83</v>
          </cell>
          <cell r="O12">
            <v>83</v>
          </cell>
          <cell r="Q12">
            <v>25</v>
          </cell>
          <cell r="R12">
            <v>83</v>
          </cell>
        </row>
        <row r="13">
          <cell r="A13">
            <v>10633329</v>
          </cell>
          <cell r="B13" t="str">
            <v>JUDE ADDO-SANANDA</v>
          </cell>
          <cell r="C13" t="str">
            <v>BFA Animation</v>
          </cell>
          <cell r="D13">
            <v>0</v>
          </cell>
          <cell r="E13">
            <v>0</v>
          </cell>
          <cell r="F13">
            <v>80</v>
          </cell>
          <cell r="N13">
            <v>27</v>
          </cell>
          <cell r="O13">
            <v>27</v>
          </cell>
          <cell r="Q13">
            <v>8</v>
          </cell>
          <cell r="R13">
            <v>27</v>
          </cell>
        </row>
        <row r="14">
          <cell r="A14">
            <v>10633332</v>
          </cell>
          <cell r="B14" t="str">
            <v>DAVID AFRIFAH</v>
          </cell>
          <cell r="C14" t="str">
            <v>BFA Animation</v>
          </cell>
          <cell r="D14">
            <v>90</v>
          </cell>
          <cell r="E14">
            <v>95</v>
          </cell>
          <cell r="F14">
            <v>70</v>
          </cell>
          <cell r="N14">
            <v>85</v>
          </cell>
          <cell r="O14">
            <v>85</v>
          </cell>
          <cell r="Q14">
            <v>26</v>
          </cell>
          <cell r="R14">
            <v>85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D3" sqref="C3:D12"/>
    </sheetView>
  </sheetViews>
  <sheetFormatPr defaultRowHeight="12.75" x14ac:dyDescent="0.2"/>
  <cols>
    <col min="1" max="1" width="12.85546875" bestFit="1" customWidth="1"/>
    <col min="2" max="2" width="25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10500325</v>
      </c>
      <c r="B3" s="1" t="s">
        <v>13</v>
      </c>
      <c r="C3" s="1">
        <f>VLOOKUP(A3,[1]NACC419!A$5:R$14,17,0)</f>
        <v>21</v>
      </c>
      <c r="D3" s="1">
        <f>VLOOKUP(A3,[1]NACC419!A$5:R$14,18,0)</f>
        <v>70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10633275</v>
      </c>
      <c r="B4" s="1" t="s">
        <v>14</v>
      </c>
      <c r="C4" s="1">
        <f>VLOOKUP(A4,[1]NACC419!A$5:R$14,17,0)</f>
        <v>26</v>
      </c>
      <c r="D4" s="1">
        <f>VLOOKUP(A4,[1]NACC419!A$5:R$14,18,0)</f>
        <v>85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10633285</v>
      </c>
      <c r="B5" s="1" t="s">
        <v>15</v>
      </c>
      <c r="C5" s="1">
        <f>VLOOKUP(A5,[1]NACC419!A$5:R$14,17,0)</f>
        <v>20</v>
      </c>
      <c r="D5" s="1">
        <f>VLOOKUP(A5,[1]NACC419!A$5:R$14,18,0)</f>
        <v>68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10633286</v>
      </c>
      <c r="B6" s="1" t="s">
        <v>16</v>
      </c>
      <c r="C6" s="1">
        <f>VLOOKUP(A6,[1]NACC419!A$5:R$14,17,0)</f>
        <v>22</v>
      </c>
      <c r="D6" s="1">
        <f>VLOOKUP(A6,[1]NACC419!A$5:R$14,18,0)</f>
        <v>72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10633301</v>
      </c>
      <c r="B7" s="1" t="s">
        <v>17</v>
      </c>
      <c r="C7" s="1">
        <f>VLOOKUP(A7,[1]NACC419!A$5:R$14,17,0)</f>
        <v>12</v>
      </c>
      <c r="D7" s="1">
        <f>VLOOKUP(A7,[1]NACC419!A$5:R$14,18,0)</f>
        <v>40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10633303</v>
      </c>
      <c r="B8" s="1" t="s">
        <v>18</v>
      </c>
      <c r="C8" s="1">
        <f>VLOOKUP(A8,[1]NACC419!A$5:R$14,17,0)</f>
        <v>28</v>
      </c>
      <c r="D8" s="1">
        <f>VLOOKUP(A8,[1]NACC419!A$5:R$14,18,0)</f>
        <v>93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10633305</v>
      </c>
      <c r="B9" s="1" t="s">
        <v>19</v>
      </c>
      <c r="C9" s="1">
        <f>VLOOKUP(A9,[1]NACC419!A$5:R$14,17,0)</f>
        <v>20</v>
      </c>
      <c r="D9" s="1">
        <f>VLOOKUP(A9,[1]NACC419!A$5:R$14,18,0)</f>
        <v>68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10633329</v>
      </c>
      <c r="B10" s="1" t="s">
        <v>20</v>
      </c>
      <c r="C10" s="1">
        <f>VLOOKUP(A10,[1]NACC419!A$5:R$14,17,0)</f>
        <v>8</v>
      </c>
      <c r="D10" s="1">
        <f>VLOOKUP(A10,[1]NACC419!A$5:R$14,18,0)</f>
        <v>27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10633323</v>
      </c>
      <c r="B11" s="1" t="s">
        <v>21</v>
      </c>
      <c r="C11" s="1">
        <f>VLOOKUP(A11,[1]NACC419!A$5:R$14,17,0)</f>
        <v>25</v>
      </c>
      <c r="D11" s="1">
        <f>VLOOKUP(A11,[1]NACC419!A$5:R$14,18,0)</f>
        <v>83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10633332</v>
      </c>
      <c r="B12" s="1" t="s">
        <v>22</v>
      </c>
      <c r="C12" s="1">
        <f>VLOOKUP(A12,[1]NACC419!A$5:R$14,17,0)</f>
        <v>26</v>
      </c>
      <c r="D12" s="1">
        <f>VLOOKUP(A12,[1]NACC419!A$5:R$14,18,0)</f>
        <v>85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2019-04-10T01:38:45Z</dcterms:created>
  <dcterms:modified xsi:type="dcterms:W3CDTF">2019-04-10T01:38:45Z</dcterms:modified>
</cp:coreProperties>
</file>