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5" i="1" l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7" i="1"/>
  <c r="D17" i="1"/>
  <c r="C18" i="1"/>
  <c r="D18" i="1"/>
  <c r="C19" i="1"/>
  <c r="D19" i="1"/>
  <c r="C20" i="1"/>
  <c r="D20" i="1"/>
  <c r="C22" i="1"/>
  <c r="D22" i="1"/>
  <c r="C23" i="1"/>
  <c r="D23" i="1"/>
  <c r="C24" i="1"/>
  <c r="D24" i="1"/>
</calcChain>
</file>

<file path=xl/sharedStrings.xml><?xml version="1.0" encoding="utf-8"?>
<sst xmlns="http://schemas.openxmlformats.org/spreadsheetml/2006/main" count="36" uniqueCount="35">
  <si>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</si>
  <si>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</si>
  <si>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</si>
  <si>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</si>
  <si>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</si>
  <si>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</si>
  <si>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</si>
  <si>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</si>
  <si>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</si>
  <si>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</si>
  <si>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</si>
  <si>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</si>
  <si>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</si>
  <si>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ERIC OFORI</t>
  </si>
  <si>
    <t>FESTUS OPOKU-MARFO</t>
  </si>
  <si>
    <t>ENOCH ACHEAMPONG</t>
  </si>
  <si>
    <t>GIDEON SOLODZI</t>
  </si>
  <si>
    <t>HENRY BOAKYE</t>
  </si>
  <si>
    <t>SITSOFE TSIKATA</t>
  </si>
  <si>
    <t>ARAFAT ABUBAKAR SUFYAN</t>
  </si>
  <si>
    <t>ESENAM KOFI NUWORKPOR</t>
  </si>
  <si>
    <t>RICHARD KWAME AKPABLI</t>
  </si>
  <si>
    <t>GODWIN TOLIDJI EMERY SEHOUETO</t>
  </si>
  <si>
    <t>FELIX NII AYIKAI COFIE</t>
  </si>
  <si>
    <t>SAMUEL ELLIOT OWUSU-ANSAH</t>
  </si>
  <si>
    <t>GEORGE YAW KING</t>
  </si>
  <si>
    <t>KOFI ABBAN</t>
  </si>
  <si>
    <t>RUTH AKU-DOE TSAWE</t>
  </si>
  <si>
    <t>NII ADJEI KOJO LARYEA-ADJEI</t>
  </si>
  <si>
    <t>ENOCH ASIRIFI QUARCOO</t>
  </si>
  <si>
    <t>JOSEPH EMMANUEL BADILA</t>
  </si>
  <si>
    <t>NICHOLAS YAO DELA AGBEBO</t>
  </si>
  <si>
    <t>CHRIS FLETCHER PAINTSIL</t>
  </si>
  <si>
    <t>GIDEON KORANTENG ADDO</t>
  </si>
  <si>
    <t>NANA BIRAGO KWAKYE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</si>
</sst>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RESULTS%20FROM%20LECTURERS/2018%20-%202019%20FIRST%20SEMESTER%20EXAM%20RESULTS%20-%20MULTIMED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5"/>
      <sheetName val="NAMM207"/>
      <sheetName val="NAMM211"/>
      <sheetName val="NAMM305"/>
      <sheetName val="NAMM307"/>
    </sheetNames>
    <sheetDataSet>
      <sheetData sheetId="0"/>
      <sheetData sheetId="1">
        <row r="6">
          <cell r="A6">
            <v>18407113</v>
          </cell>
          <cell r="B6">
            <v>10748982</v>
          </cell>
          <cell r="C6">
            <v>12</v>
          </cell>
          <cell r="D6">
            <v>34</v>
          </cell>
          <cell r="M6">
            <v>46</v>
          </cell>
          <cell r="N6">
            <v>46</v>
          </cell>
          <cell r="O6">
            <v>25</v>
          </cell>
          <cell r="P6">
            <v>71</v>
          </cell>
          <cell r="R6">
            <v>25</v>
          </cell>
          <cell r="S6">
            <v>66</v>
          </cell>
        </row>
        <row r="7">
          <cell r="A7">
            <v>18407127</v>
          </cell>
          <cell r="B7">
            <v>10748969</v>
          </cell>
          <cell r="C7">
            <v>15</v>
          </cell>
          <cell r="D7">
            <v>43</v>
          </cell>
          <cell r="M7">
            <v>58</v>
          </cell>
          <cell r="N7">
            <v>58</v>
          </cell>
          <cell r="O7">
            <v>25</v>
          </cell>
          <cell r="P7">
            <v>83</v>
          </cell>
          <cell r="R7">
            <v>25</v>
          </cell>
          <cell r="S7">
            <v>83</v>
          </cell>
        </row>
        <row r="8">
          <cell r="A8">
            <v>18407143</v>
          </cell>
          <cell r="B8">
            <v>10748985</v>
          </cell>
          <cell r="C8">
            <v>12</v>
          </cell>
          <cell r="D8">
            <v>46</v>
          </cell>
          <cell r="M8">
            <v>58</v>
          </cell>
          <cell r="N8">
            <v>58</v>
          </cell>
          <cell r="O8">
            <v>15</v>
          </cell>
          <cell r="P8">
            <v>73</v>
          </cell>
          <cell r="R8">
            <v>15</v>
          </cell>
          <cell r="S8">
            <v>83</v>
          </cell>
        </row>
        <row r="9">
          <cell r="A9">
            <v>18407147</v>
          </cell>
          <cell r="B9">
            <v>10749015</v>
          </cell>
          <cell r="C9">
            <v>14</v>
          </cell>
          <cell r="D9">
            <v>45</v>
          </cell>
          <cell r="M9">
            <v>59</v>
          </cell>
          <cell r="N9">
            <v>59</v>
          </cell>
          <cell r="O9">
            <v>28</v>
          </cell>
          <cell r="P9">
            <v>87</v>
          </cell>
          <cell r="R9">
            <v>28</v>
          </cell>
          <cell r="S9">
            <v>84</v>
          </cell>
        </row>
        <row r="10">
          <cell r="A10">
            <v>18407166</v>
          </cell>
          <cell r="B10">
            <v>10748989</v>
          </cell>
          <cell r="C10">
            <v>9</v>
          </cell>
          <cell r="D10">
            <v>42</v>
          </cell>
          <cell r="M10">
            <v>51</v>
          </cell>
          <cell r="N10">
            <v>51</v>
          </cell>
          <cell r="O10">
            <v>15</v>
          </cell>
          <cell r="P10">
            <v>66</v>
          </cell>
          <cell r="R10">
            <v>15</v>
          </cell>
          <cell r="S10">
            <v>73</v>
          </cell>
        </row>
        <row r="11">
          <cell r="A11">
            <v>18407167</v>
          </cell>
          <cell r="B11">
            <v>10749016</v>
          </cell>
          <cell r="C11">
            <v>16</v>
          </cell>
          <cell r="D11">
            <v>44</v>
          </cell>
          <cell r="M11">
            <v>60</v>
          </cell>
          <cell r="N11">
            <v>60</v>
          </cell>
          <cell r="O11">
            <v>26</v>
          </cell>
          <cell r="P11">
            <v>86</v>
          </cell>
          <cell r="R11">
            <v>26</v>
          </cell>
          <cell r="S11">
            <v>86</v>
          </cell>
        </row>
        <row r="12">
          <cell r="A12">
            <v>18407171</v>
          </cell>
          <cell r="B12">
            <v>10749013</v>
          </cell>
          <cell r="C12">
            <v>9</v>
          </cell>
          <cell r="D12">
            <v>32</v>
          </cell>
          <cell r="M12">
            <v>41</v>
          </cell>
          <cell r="N12">
            <v>41</v>
          </cell>
          <cell r="O12">
            <v>15</v>
          </cell>
          <cell r="P12">
            <v>56</v>
          </cell>
          <cell r="R12">
            <v>15</v>
          </cell>
          <cell r="S12">
            <v>59</v>
          </cell>
        </row>
        <row r="13">
          <cell r="A13">
            <v>18407175</v>
          </cell>
          <cell r="B13">
            <v>10748999</v>
          </cell>
          <cell r="M13">
            <v>0</v>
          </cell>
          <cell r="N13">
            <v>0</v>
          </cell>
          <cell r="P13">
            <v>0</v>
          </cell>
        </row>
        <row r="14">
          <cell r="A14">
            <v>18407210</v>
          </cell>
          <cell r="B14">
            <v>10749014</v>
          </cell>
          <cell r="C14">
            <v>13</v>
          </cell>
          <cell r="D14">
            <v>41</v>
          </cell>
          <cell r="M14">
            <v>54</v>
          </cell>
          <cell r="N14">
            <v>54</v>
          </cell>
          <cell r="O14">
            <v>22</v>
          </cell>
          <cell r="P14">
            <v>76</v>
          </cell>
          <cell r="R14">
            <v>22</v>
          </cell>
          <cell r="S14">
            <v>77</v>
          </cell>
        </row>
        <row r="15">
          <cell r="A15">
            <v>18407226</v>
          </cell>
          <cell r="B15">
            <v>10749012</v>
          </cell>
          <cell r="C15">
            <v>16</v>
          </cell>
          <cell r="D15">
            <v>41</v>
          </cell>
          <cell r="M15">
            <v>57</v>
          </cell>
          <cell r="N15">
            <v>57</v>
          </cell>
          <cell r="O15">
            <v>28</v>
          </cell>
          <cell r="P15">
            <v>85</v>
          </cell>
          <cell r="R15">
            <v>28</v>
          </cell>
          <cell r="S15">
            <v>81</v>
          </cell>
        </row>
        <row r="16">
          <cell r="A16">
            <v>18407227</v>
          </cell>
          <cell r="B16">
            <v>10750350</v>
          </cell>
          <cell r="C16">
            <v>10</v>
          </cell>
          <cell r="D16">
            <v>31</v>
          </cell>
          <cell r="M16">
            <v>41</v>
          </cell>
          <cell r="N16">
            <v>41</v>
          </cell>
          <cell r="O16">
            <v>15</v>
          </cell>
          <cell r="P16">
            <v>56</v>
          </cell>
          <cell r="R16">
            <v>15</v>
          </cell>
          <cell r="S16">
            <v>59</v>
          </cell>
        </row>
        <row r="17">
          <cell r="A17">
            <v>18407271</v>
          </cell>
          <cell r="B17">
            <v>10748990</v>
          </cell>
          <cell r="C17">
            <v>12</v>
          </cell>
          <cell r="D17">
            <v>43</v>
          </cell>
          <cell r="M17">
            <v>55</v>
          </cell>
          <cell r="N17">
            <v>55</v>
          </cell>
          <cell r="O17">
            <v>12</v>
          </cell>
          <cell r="P17">
            <v>67</v>
          </cell>
          <cell r="R17">
            <v>12</v>
          </cell>
          <cell r="S17">
            <v>79</v>
          </cell>
        </row>
        <row r="18">
          <cell r="A18">
            <v>18407288</v>
          </cell>
          <cell r="B18">
            <v>10748986</v>
          </cell>
          <cell r="C18">
            <v>17</v>
          </cell>
          <cell r="D18">
            <v>41</v>
          </cell>
          <cell r="M18">
            <v>58</v>
          </cell>
          <cell r="N18">
            <v>58</v>
          </cell>
          <cell r="O18">
            <v>18</v>
          </cell>
          <cell r="P18">
            <v>76</v>
          </cell>
          <cell r="R18">
            <v>18</v>
          </cell>
          <cell r="S18">
            <v>83</v>
          </cell>
        </row>
        <row r="19">
          <cell r="A19">
            <v>18407289</v>
          </cell>
          <cell r="B19">
            <v>10748988</v>
          </cell>
          <cell r="C19">
            <v>12</v>
          </cell>
          <cell r="D19">
            <v>41</v>
          </cell>
          <cell r="M19">
            <v>53</v>
          </cell>
          <cell r="N19">
            <v>53</v>
          </cell>
          <cell r="O19">
            <v>25</v>
          </cell>
          <cell r="P19">
            <v>78</v>
          </cell>
          <cell r="R19">
            <v>25</v>
          </cell>
          <cell r="S19">
            <v>76</v>
          </cell>
        </row>
        <row r="20">
          <cell r="A20">
            <v>18407296</v>
          </cell>
          <cell r="B20">
            <v>10750353</v>
          </cell>
          <cell r="D20">
            <v>32</v>
          </cell>
          <cell r="M20">
            <v>32</v>
          </cell>
          <cell r="N20">
            <v>32</v>
          </cell>
          <cell r="O20">
            <v>15</v>
          </cell>
          <cell r="P20">
            <v>47</v>
          </cell>
          <cell r="R20">
            <v>15</v>
          </cell>
          <cell r="S20">
            <v>46</v>
          </cell>
        </row>
        <row r="21">
          <cell r="A21">
            <v>18510024</v>
          </cell>
          <cell r="B21">
            <v>10748984</v>
          </cell>
          <cell r="C21">
            <v>18</v>
          </cell>
          <cell r="D21">
            <v>39</v>
          </cell>
          <cell r="M21">
            <v>57</v>
          </cell>
          <cell r="N21">
            <v>57</v>
          </cell>
          <cell r="O21">
            <v>26</v>
          </cell>
          <cell r="P21">
            <v>83</v>
          </cell>
          <cell r="R21">
            <v>26</v>
          </cell>
          <cell r="S21">
            <v>81</v>
          </cell>
        </row>
        <row r="22">
          <cell r="A22">
            <v>18510106</v>
          </cell>
          <cell r="B22">
            <v>10748987</v>
          </cell>
          <cell r="C22">
            <v>11</v>
          </cell>
          <cell r="D22">
            <v>46</v>
          </cell>
          <cell r="M22">
            <v>57</v>
          </cell>
          <cell r="N22">
            <v>57</v>
          </cell>
          <cell r="O22">
            <v>15</v>
          </cell>
          <cell r="P22">
            <v>72</v>
          </cell>
          <cell r="R22">
            <v>15</v>
          </cell>
          <cell r="S22">
            <v>81</v>
          </cell>
        </row>
        <row r="23">
          <cell r="A23">
            <v>18510134</v>
          </cell>
          <cell r="B23">
            <v>10748983</v>
          </cell>
          <cell r="C23">
            <v>11</v>
          </cell>
          <cell r="D23">
            <v>37</v>
          </cell>
          <cell r="M23">
            <v>48</v>
          </cell>
          <cell r="N23">
            <v>48</v>
          </cell>
          <cell r="O23">
            <v>25</v>
          </cell>
          <cell r="P23">
            <v>73</v>
          </cell>
          <cell r="R23">
            <v>25</v>
          </cell>
          <cell r="S23">
            <v>69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workbookViewId="0">
      <selection activeCell="Q16" sqref="Q16"/>
    </sheetView>
  </sheetViews>
  <sheetFormatPr defaultRowHeight="12.75" x14ac:dyDescent="0.2"/>
  <cols>
    <col min="1" max="1" width="12.85546875" bestFit="1" customWidth="1"/>
    <col min="2" max="2" width="29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18407123</v>
      </c>
      <c r="B3" s="1" t="s">
        <v>13</v>
      </c>
      <c r="C3" s="1"/>
      <c r="D3" s="1"/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18407125</v>
      </c>
      <c r="B4" s="1" t="s">
        <v>14</v>
      </c>
      <c r="C4" s="1"/>
      <c r="D4" s="1"/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18407113</v>
      </c>
      <c r="B5" s="1" t="s">
        <v>15</v>
      </c>
      <c r="C5" s="1">
        <f>VLOOKUP(A5,[1]NAMM103!A$6:S$23,18,0)</f>
        <v>25</v>
      </c>
      <c r="D5" s="1">
        <f>VLOOKUP(A5,[1]NAMM103!A$6:S$23,19,0)</f>
        <v>66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18407147</v>
      </c>
      <c r="B6" s="1" t="s">
        <v>16</v>
      </c>
      <c r="C6" s="1">
        <f>VLOOKUP(A6,[1]NAMM103!A$6:S$23,18,0)</f>
        <v>28</v>
      </c>
      <c r="D6" s="1">
        <f>VLOOKUP(A6,[1]NAMM103!A$6:S$23,19,0)</f>
        <v>84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18407143</v>
      </c>
      <c r="B7" s="1" t="s">
        <v>17</v>
      </c>
      <c r="C7" s="1">
        <f>VLOOKUP(A7,[1]NAMM103!A$6:S$23,18,0)</f>
        <v>15</v>
      </c>
      <c r="D7" s="1">
        <f>VLOOKUP(A7,[1]NAMM103!A$6:S$23,19,0)</f>
        <v>83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18407167</v>
      </c>
      <c r="B8" s="1" t="s">
        <v>18</v>
      </c>
      <c r="C8" s="1">
        <f>VLOOKUP(A8,[1]NAMM103!A$6:S$23,18,0)</f>
        <v>26</v>
      </c>
      <c r="D8" s="1">
        <f>VLOOKUP(A8,[1]NAMM103!A$6:S$23,19,0)</f>
        <v>86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18407166</v>
      </c>
      <c r="B9" s="1" t="s">
        <v>19</v>
      </c>
      <c r="C9" s="1">
        <f>VLOOKUP(A9,[1]NAMM103!A$6:S$23,18,0)</f>
        <v>15</v>
      </c>
      <c r="D9" s="1">
        <f>VLOOKUP(A9,[1]NAMM103!A$6:S$23,19,0)</f>
        <v>73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18407171</v>
      </c>
      <c r="B10" s="1" t="s">
        <v>20</v>
      </c>
      <c r="C10" s="1">
        <f>VLOOKUP(A10,[1]NAMM103!A$6:S$23,18,0)</f>
        <v>15</v>
      </c>
      <c r="D10" s="1">
        <f>VLOOKUP(A10,[1]NAMM103!A$6:S$23,19,0)</f>
        <v>59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18407175</v>
      </c>
      <c r="B11" s="1" t="s">
        <v>21</v>
      </c>
      <c r="C11" s="1">
        <f>VLOOKUP(A11,[1]NAMM103!A$6:S$23,18,0)</f>
        <v>0</v>
      </c>
      <c r="D11" s="1">
        <f>VLOOKUP(A11,[1]NAMM103!A$6:S$23,19,0)</f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18407227</v>
      </c>
      <c r="B12" s="1" t="s">
        <v>22</v>
      </c>
      <c r="C12" s="1">
        <f>VLOOKUP(A12,[1]NAMM103!A$6:S$23,18,0)</f>
        <v>15</v>
      </c>
      <c r="D12" s="1">
        <f>VLOOKUP(A12,[1]NAMM103!A$6:S$23,19,0)</f>
        <v>59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18407226</v>
      </c>
      <c r="B13" s="1" t="s">
        <v>23</v>
      </c>
      <c r="C13" s="1">
        <f>VLOOKUP(A13,[1]NAMM103!A$6:S$23,18,0)</f>
        <v>28</v>
      </c>
      <c r="D13" s="1">
        <f>VLOOKUP(A13,[1]NAMM103!A$6:S$23,19,0)</f>
        <v>81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18407210</v>
      </c>
      <c r="B14" s="1" t="s">
        <v>24</v>
      </c>
      <c r="C14" s="1">
        <f>VLOOKUP(A14,[1]NAMM103!A$6:S$23,18,0)</f>
        <v>22</v>
      </c>
      <c r="D14" s="1">
        <f>VLOOKUP(A14,[1]NAMM103!A$6:S$23,19,0)</f>
        <v>77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18407265</v>
      </c>
      <c r="B15" s="1" t="s">
        <v>25</v>
      </c>
      <c r="C15" s="1"/>
      <c r="D15" s="1"/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18407250</v>
      </c>
      <c r="B16" s="1" t="s">
        <v>26</v>
      </c>
      <c r="C16" s="1"/>
      <c r="D16" s="1"/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18407271</v>
      </c>
      <c r="B17" s="1" t="s">
        <v>27</v>
      </c>
      <c r="C17" s="1">
        <f>VLOOKUP(A17,[1]NAMM103!A$6:S$23,18,0)</f>
        <v>12</v>
      </c>
      <c r="D17" s="1">
        <f>VLOOKUP(A17,[1]NAMM103!A$6:S$23,19,0)</f>
        <v>79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18407288</v>
      </c>
      <c r="B18" s="1" t="s">
        <v>28</v>
      </c>
      <c r="C18" s="1">
        <f>VLOOKUP(A18,[1]NAMM103!A$6:S$23,18,0)</f>
        <v>18</v>
      </c>
      <c r="D18" s="1">
        <f>VLOOKUP(A18,[1]NAMM103!A$6:S$23,19,0)</f>
        <v>83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18407289</v>
      </c>
      <c r="B19" s="1" t="s">
        <v>29</v>
      </c>
      <c r="C19" s="1">
        <f>VLOOKUP(A19,[1]NAMM103!A$6:S$23,18,0)</f>
        <v>25</v>
      </c>
      <c r="D19" s="1">
        <f>VLOOKUP(A19,[1]NAMM103!A$6:S$23,19,0)</f>
        <v>76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18407296</v>
      </c>
      <c r="B20" s="1" t="s">
        <v>30</v>
      </c>
      <c r="C20" s="1">
        <f>VLOOKUP(A20,[1]NAMM103!A$6:S$23,18,0)</f>
        <v>15</v>
      </c>
      <c r="D20" s="1">
        <f>VLOOKUP(A20,[1]NAMM103!A$6:S$23,19,0)</f>
        <v>46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18509994</v>
      </c>
      <c r="B21" s="1" t="s">
        <v>13</v>
      </c>
      <c r="C21" s="1"/>
      <c r="D21" s="1"/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18510024</v>
      </c>
      <c r="B22" s="1" t="s">
        <v>31</v>
      </c>
      <c r="C22" s="1">
        <f>VLOOKUP(A22,[1]NAMM103!A$6:S$23,18,0)</f>
        <v>26</v>
      </c>
      <c r="D22" s="1">
        <f>VLOOKUP(A22,[1]NAMM103!A$6:S$23,19,0)</f>
        <v>81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18510106</v>
      </c>
      <c r="B23" s="1" t="s">
        <v>32</v>
      </c>
      <c r="C23" s="1">
        <f>VLOOKUP(A23,[1]NAMM103!A$6:S$23,18,0)</f>
        <v>15</v>
      </c>
      <c r="D23" s="1">
        <f>VLOOKUP(A23,[1]NAMM103!A$6:S$23,19,0)</f>
        <v>81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18510134</v>
      </c>
      <c r="B24" s="1" t="s">
        <v>33</v>
      </c>
      <c r="C24" s="1">
        <f>VLOOKUP(A24,[1]NAMM103!A$6:S$23,18,0)</f>
        <v>25</v>
      </c>
      <c r="D24" s="1">
        <f>VLOOKUP(A24,[1]NAMM103!A$6:S$23,19,0)</f>
        <v>69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18510166</v>
      </c>
      <c r="B25" s="1" t="s">
        <v>34</v>
      </c>
      <c r="C25" s="1"/>
      <c r="D25" s="1"/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2019-03-14T15:56:11Z</dcterms:created>
  <dcterms:modified xsi:type="dcterms:W3CDTF">2019-03-14T15:57:35Z</dcterms:modified>
</cp:coreProperties>
</file>