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DIPLOMA PROGRAMME\2019\MODULE TWO MARK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3" i="1"/>
  <c r="C3" i="1"/>
  <c r="C6" i="1"/>
  <c r="C7" i="1"/>
  <c r="C8" i="1"/>
  <c r="C9" i="1"/>
  <c r="C10" i="1"/>
  <c r="C11" i="1"/>
  <c r="C12" i="1"/>
  <c r="C13" i="1"/>
  <c r="C14" i="1"/>
  <c r="C15" i="1"/>
  <c r="C16" i="1"/>
  <c r="C17" i="1"/>
  <c r="C4" i="1"/>
  <c r="C5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<sst xmlns="http://schemas.openxmlformats.org/spreadsheetml/2006/main" count="28" uniqueCount="28">
  <si>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</si>
  <si>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</si>
  <si>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</si>
  <si>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</si>
  <si>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</si>
  <si>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</si>
  <si>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</si>
  <si>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</si>
  <si>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</si>
  <si>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</si>
  <si>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</si>
  <si>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</si>
  <si>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</si>
  <si>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BARBARA NARTEYKI APPEYNARH</t>
  </si>
  <si>
    <t>AMANDA ANKOMAH BEMPONG</t>
  </si>
  <si>
    <t>MARIAM OHENE</t>
  </si>
  <si>
    <t>James Nii Kotei-Sass</t>
  </si>
  <si>
    <t>BABA GUMAH</t>
  </si>
  <si>
    <t>Mary Elorm Akwetey</t>
  </si>
  <si>
    <t>Annie Wharton Grant Savage</t>
  </si>
  <si>
    <t>CLAUDIA EDEM WORGBAH</t>
  </si>
  <si>
    <t>ELLEN DIAMOND NUSINYO DEDZO</t>
  </si>
  <si>
    <t>Elizabeth APETSE</t>
  </si>
  <si>
    <t>Doreen Obeng</t>
  </si>
  <si>
    <t>MICHAEL MENSAH NORGBEDZI</t>
  </si>
  <si>
    <t>JOYCELYN DANYO-TSIPKOR</t>
  </si>
  <si>
    <t>Sarah Mensah</t>
  </si>
  <si>
    <t>Matilda Yayra Danso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</si>
</sst>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%20DIPLOMA%20PROGRAMME%20-%20ONLINE%20NEWS%20REPORT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BJ102 - KWAKU BOTWE"/>
      <sheetName val="CSBJ104 - MARY SEGBEFIA"/>
      <sheetName val="CSBJ106 - MR. CHRIS ESSIKPE"/>
      <sheetName val="CSBJ108 - HARUBNA AND ADOGLA"/>
    </sheetNames>
    <sheetDataSet>
      <sheetData sheetId="0"/>
      <sheetData sheetId="1"/>
      <sheetData sheetId="2">
        <row r="8">
          <cell r="A8">
            <v>19120009</v>
          </cell>
          <cell r="B8" t="str">
            <v>AKWETEY Mary Elorm</v>
          </cell>
          <cell r="C8">
            <v>16</v>
          </cell>
          <cell r="D8">
            <v>8</v>
          </cell>
          <cell r="E8">
            <v>8</v>
          </cell>
          <cell r="F8">
            <v>54</v>
          </cell>
          <cell r="G8">
            <v>86</v>
          </cell>
          <cell r="H8" t="str">
            <v>A</v>
          </cell>
          <cell r="I8">
            <v>4</v>
          </cell>
          <cell r="J8">
            <v>25.8</v>
          </cell>
        </row>
        <row r="9">
          <cell r="A9">
            <v>19130020</v>
          </cell>
          <cell r="B9" t="str">
            <v>OBENG Doreen</v>
          </cell>
          <cell r="C9">
            <v>10</v>
          </cell>
          <cell r="D9">
            <v>6</v>
          </cell>
          <cell r="E9">
            <v>7</v>
          </cell>
          <cell r="F9">
            <v>45</v>
          </cell>
          <cell r="G9">
            <v>68</v>
          </cell>
          <cell r="H9" t="str">
            <v>C</v>
          </cell>
          <cell r="I9">
            <v>2</v>
          </cell>
          <cell r="J9">
            <v>20.399999999999999</v>
          </cell>
        </row>
        <row r="10">
          <cell r="A10">
            <v>19130008</v>
          </cell>
          <cell r="B10" t="str">
            <v xml:space="preserve">APETSE Elizabeth </v>
          </cell>
          <cell r="C10">
            <v>15</v>
          </cell>
          <cell r="D10">
            <v>6</v>
          </cell>
          <cell r="E10">
            <v>6</v>
          </cell>
          <cell r="F10">
            <v>43</v>
          </cell>
          <cell r="G10">
            <v>70</v>
          </cell>
          <cell r="H10" t="str">
            <v>B</v>
          </cell>
          <cell r="I10">
            <v>3</v>
          </cell>
          <cell r="J10">
            <v>21</v>
          </cell>
        </row>
        <row r="11">
          <cell r="A11">
            <v>19120038</v>
          </cell>
          <cell r="B11" t="str">
            <v xml:space="preserve">DEDZO Ellen Diamond Nusinyo </v>
          </cell>
          <cell r="C11">
            <v>17</v>
          </cell>
          <cell r="D11">
            <v>8</v>
          </cell>
          <cell r="E11">
            <v>7</v>
          </cell>
          <cell r="F11">
            <v>55</v>
          </cell>
          <cell r="G11">
            <v>87</v>
          </cell>
          <cell r="H11" t="str">
            <v>A</v>
          </cell>
          <cell r="I11">
            <v>4</v>
          </cell>
          <cell r="J11">
            <v>26.099999999999998</v>
          </cell>
        </row>
        <row r="12">
          <cell r="A12">
            <v>19130055</v>
          </cell>
          <cell r="B12" t="str">
            <v>DANSO Matilda Yayra</v>
          </cell>
          <cell r="C12">
            <v>10</v>
          </cell>
          <cell r="D12">
            <v>6</v>
          </cell>
          <cell r="E12">
            <v>6</v>
          </cell>
          <cell r="F12">
            <v>40</v>
          </cell>
          <cell r="G12">
            <v>62</v>
          </cell>
          <cell r="H12" t="str">
            <v>C</v>
          </cell>
          <cell r="I12">
            <v>2</v>
          </cell>
          <cell r="J12">
            <v>18.599999999999998</v>
          </cell>
        </row>
        <row r="13">
          <cell r="A13">
            <v>19130064</v>
          </cell>
          <cell r="B13" t="str">
            <v>MENSAH Sarah</v>
          </cell>
          <cell r="C13">
            <v>16</v>
          </cell>
          <cell r="D13">
            <v>7</v>
          </cell>
          <cell r="E13">
            <v>8</v>
          </cell>
          <cell r="F13">
            <v>50</v>
          </cell>
          <cell r="G13">
            <v>81</v>
          </cell>
          <cell r="H13" t="str">
            <v>A</v>
          </cell>
          <cell r="I13">
            <v>4</v>
          </cell>
          <cell r="J13">
            <v>24.3</v>
          </cell>
        </row>
        <row r="14">
          <cell r="A14">
            <v>19120034</v>
          </cell>
          <cell r="B14" t="str">
            <v>ESSEL Barnabas Kofi</v>
          </cell>
          <cell r="C14">
            <v>10</v>
          </cell>
          <cell r="D14">
            <v>6</v>
          </cell>
          <cell r="E14">
            <v>7</v>
          </cell>
          <cell r="F14">
            <v>48</v>
          </cell>
          <cell r="G14">
            <v>71</v>
          </cell>
          <cell r="H14" t="str">
            <v>B</v>
          </cell>
          <cell r="I14">
            <v>3</v>
          </cell>
          <cell r="J14">
            <v>21.3</v>
          </cell>
        </row>
        <row r="15">
          <cell r="A15">
            <v>19120013</v>
          </cell>
          <cell r="B15" t="str">
            <v>WORGBAH Claudia Edem</v>
          </cell>
          <cell r="C15">
            <v>13</v>
          </cell>
          <cell r="D15">
            <v>6</v>
          </cell>
          <cell r="E15">
            <v>7</v>
          </cell>
          <cell r="F15">
            <v>44</v>
          </cell>
          <cell r="G15">
            <v>70</v>
          </cell>
          <cell r="H15" t="str">
            <v>B</v>
          </cell>
          <cell r="I15">
            <v>3</v>
          </cell>
          <cell r="J15">
            <v>21</v>
          </cell>
        </row>
        <row r="16">
          <cell r="A16">
            <v>19120005</v>
          </cell>
          <cell r="B16" t="str">
            <v>SAVAGE Annie Wharton Grant</v>
          </cell>
          <cell r="C16">
            <v>15</v>
          </cell>
          <cell r="D16">
            <v>8</v>
          </cell>
          <cell r="E16">
            <v>8</v>
          </cell>
          <cell r="F16">
            <v>54</v>
          </cell>
          <cell r="G16">
            <v>85</v>
          </cell>
          <cell r="H16" t="str">
            <v>A</v>
          </cell>
          <cell r="I16">
            <v>4</v>
          </cell>
          <cell r="J16">
            <v>25.5</v>
          </cell>
        </row>
        <row r="17">
          <cell r="A17">
            <v>19120007</v>
          </cell>
          <cell r="B17" t="str">
            <v xml:space="preserve">KOTEI-SASS James </v>
          </cell>
          <cell r="C17">
            <v>19</v>
          </cell>
          <cell r="D17">
            <v>8</v>
          </cell>
          <cell r="E17">
            <v>9</v>
          </cell>
          <cell r="F17">
            <v>55</v>
          </cell>
          <cell r="G17">
            <v>91</v>
          </cell>
          <cell r="H17" t="str">
            <v>A</v>
          </cell>
          <cell r="I17">
            <v>4</v>
          </cell>
          <cell r="J17">
            <v>27.3</v>
          </cell>
        </row>
        <row r="18">
          <cell r="A18">
            <v>19120008</v>
          </cell>
          <cell r="B18" t="str">
            <v>BABA Gumah</v>
          </cell>
          <cell r="C18">
            <v>10</v>
          </cell>
          <cell r="D18">
            <v>6</v>
          </cell>
          <cell r="E18">
            <v>7</v>
          </cell>
          <cell r="F18">
            <v>49</v>
          </cell>
          <cell r="G18">
            <v>72</v>
          </cell>
          <cell r="H18" t="str">
            <v>B</v>
          </cell>
          <cell r="I18">
            <v>3</v>
          </cell>
          <cell r="J18">
            <v>21.599999999999998</v>
          </cell>
        </row>
        <row r="19">
          <cell r="A19">
            <v>19130026</v>
          </cell>
          <cell r="B19" t="str">
            <v>NORGBEDZI Micheal</v>
          </cell>
          <cell r="C19">
            <v>10</v>
          </cell>
          <cell r="D19">
            <v>7</v>
          </cell>
          <cell r="E19">
            <v>7</v>
          </cell>
          <cell r="F19">
            <v>48</v>
          </cell>
          <cell r="G19">
            <v>72</v>
          </cell>
          <cell r="H19" t="str">
            <v>B</v>
          </cell>
          <cell r="I19">
            <v>3</v>
          </cell>
          <cell r="J19">
            <v>21.599999999999998</v>
          </cell>
        </row>
        <row r="20">
          <cell r="A20">
            <v>19130044</v>
          </cell>
          <cell r="B20" t="str">
            <v>DANYO-TSIPKOR Joycelyn</v>
          </cell>
          <cell r="C20">
            <v>10</v>
          </cell>
          <cell r="D20">
            <v>6</v>
          </cell>
          <cell r="E20">
            <v>7</v>
          </cell>
          <cell r="F20">
            <v>40</v>
          </cell>
          <cell r="G20">
            <v>63</v>
          </cell>
          <cell r="H20" t="str">
            <v>C</v>
          </cell>
          <cell r="I20">
            <v>2</v>
          </cell>
          <cell r="J20">
            <v>18.899999999999999</v>
          </cell>
        </row>
        <row r="21">
          <cell r="A21">
            <v>18801219</v>
          </cell>
          <cell r="B21" t="str">
            <v>AMANDA BIMPONG</v>
          </cell>
          <cell r="C21">
            <v>10</v>
          </cell>
          <cell r="D21">
            <v>7</v>
          </cell>
          <cell r="E21">
            <v>7</v>
          </cell>
          <cell r="F21">
            <v>43</v>
          </cell>
          <cell r="G21">
            <v>67</v>
          </cell>
          <cell r="H21" t="str">
            <v>C</v>
          </cell>
          <cell r="I21">
            <v>2</v>
          </cell>
          <cell r="J21">
            <v>20.099999999999998</v>
          </cell>
        </row>
        <row r="22">
          <cell r="A22">
            <v>18801122</v>
          </cell>
          <cell r="B22" t="str">
            <v>BARBARA NARTEYKI APPEYNARH</v>
          </cell>
          <cell r="C22">
            <v>16</v>
          </cell>
          <cell r="D22">
            <v>7</v>
          </cell>
          <cell r="E22">
            <v>7</v>
          </cell>
          <cell r="F22">
            <v>46</v>
          </cell>
          <cell r="G22">
            <v>76</v>
          </cell>
          <cell r="H22" t="str">
            <v>B</v>
          </cell>
          <cell r="I22">
            <v>3</v>
          </cell>
          <cell r="J22">
            <v>22.8</v>
          </cell>
        </row>
        <row r="23">
          <cell r="A23">
            <v>18801245</v>
          </cell>
          <cell r="B23" t="str">
            <v>MARIAM OHENE</v>
          </cell>
          <cell r="C23">
            <v>10</v>
          </cell>
          <cell r="D23">
            <v>6</v>
          </cell>
          <cell r="E23">
            <v>7</v>
          </cell>
          <cell r="F23">
            <v>42</v>
          </cell>
          <cell r="G23">
            <v>65</v>
          </cell>
          <cell r="H23" t="str">
            <v>C</v>
          </cell>
          <cell r="I23">
            <v>2</v>
          </cell>
          <cell r="J23">
            <v>19.5</v>
          </cell>
        </row>
        <row r="24">
          <cell r="A24">
            <v>1</v>
          </cell>
          <cell r="B24">
            <v>2</v>
          </cell>
          <cell r="C24">
            <v>3</v>
          </cell>
          <cell r="D24">
            <v>4</v>
          </cell>
          <cell r="E24">
            <v>5</v>
          </cell>
          <cell r="F24">
            <v>6</v>
          </cell>
          <cell r="G24">
            <v>7</v>
          </cell>
          <cell r="H24">
            <v>8</v>
          </cell>
          <cell r="I24">
            <v>9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E16" sqref="E16"/>
    </sheetView>
  </sheetViews>
  <sheetFormatPr defaultRowHeight="12.75" x14ac:dyDescent="0.2"/>
  <cols>
    <col min="1" max="1" width="12.85546875" bestFit="1" customWidth="1"/>
    <col min="2" max="2" width="27.28515625" bestFit="1" customWidth="1"/>
    <col min="3" max="3" width="15.42578125" bestFit="1" customWidth="1"/>
    <col min="4" max="4" width="5.42578125" bestFit="1" customWidth="1"/>
    <col min="5" max="13" width="5.2851562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18801122</v>
      </c>
      <c r="B3" s="1" t="s">
        <v>13</v>
      </c>
      <c r="C3" s="2">
        <f>VLOOKUP(A3,'[1]CSBJ106 - MR. CHRIS ESSIKPE'!A$8:J$24,10,0)</f>
        <v>22.8</v>
      </c>
      <c r="D3" s="2">
        <f>VLOOKUP(A3,'[1]CSBJ106 - MR. CHRIS ESSIKPE'!A$8:J$24,7,0)</f>
        <v>76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</row>
    <row r="4" spans="1:13" x14ac:dyDescent="0.2">
      <c r="A4" s="1">
        <v>18801219</v>
      </c>
      <c r="B4" s="1" t="s">
        <v>14</v>
      </c>
      <c r="C4" s="2">
        <f>VLOOKUP(A4,'[1]CSBJ106 - MR. CHRIS ESSIKPE'!A$8:J$24,10,0)</f>
        <v>20.099999999999998</v>
      </c>
      <c r="D4" s="2">
        <f>VLOOKUP(A4,'[1]CSBJ106 - MR. CHRIS ESSIKPE'!A$8:J$24,7,0)</f>
        <v>67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</row>
    <row r="5" spans="1:13" x14ac:dyDescent="0.2">
      <c r="A5" s="1">
        <v>18801245</v>
      </c>
      <c r="B5" s="1" t="s">
        <v>15</v>
      </c>
      <c r="C5" s="2">
        <f>VLOOKUP(A5,'[1]CSBJ106 - MR. CHRIS ESSIKPE'!A$8:J$24,10,0)</f>
        <v>19.5</v>
      </c>
      <c r="D5" s="2">
        <f>VLOOKUP(A5,'[1]CSBJ106 - MR. CHRIS ESSIKPE'!A$8:J$24,7,0)</f>
        <v>65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</row>
    <row r="6" spans="1:13" x14ac:dyDescent="0.2">
      <c r="A6" s="1">
        <v>19120007</v>
      </c>
      <c r="B6" s="1" t="s">
        <v>16</v>
      </c>
      <c r="C6" s="2">
        <f>VLOOKUP(A6,'[1]CSBJ106 - MR. CHRIS ESSIKPE'!A$8:J$24,10,0)</f>
        <v>27.3</v>
      </c>
      <c r="D6" s="2">
        <f>VLOOKUP(A6,'[1]CSBJ106 - MR. CHRIS ESSIKPE'!A$8:J$24,7,0)</f>
        <v>91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</row>
    <row r="7" spans="1:13" x14ac:dyDescent="0.2">
      <c r="A7" s="1">
        <v>19120008</v>
      </c>
      <c r="B7" s="1" t="s">
        <v>17</v>
      </c>
      <c r="C7" s="2">
        <f>VLOOKUP(A7,'[1]CSBJ106 - MR. CHRIS ESSIKPE'!A$8:J$24,10,0)</f>
        <v>21.599999999999998</v>
      </c>
      <c r="D7" s="2">
        <f>VLOOKUP(A7,'[1]CSBJ106 - MR. CHRIS ESSIKPE'!A$8:J$24,7,0)</f>
        <v>72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</row>
    <row r="8" spans="1:13" x14ac:dyDescent="0.2">
      <c r="A8" s="1">
        <v>19120009</v>
      </c>
      <c r="B8" s="1" t="s">
        <v>18</v>
      </c>
      <c r="C8" s="2">
        <f>VLOOKUP(A8,'[1]CSBJ106 - MR. CHRIS ESSIKPE'!A$8:J$24,10,0)</f>
        <v>25.8</v>
      </c>
      <c r="D8" s="2">
        <f>VLOOKUP(A8,'[1]CSBJ106 - MR. CHRIS ESSIKPE'!A$8:J$24,7,0)</f>
        <v>86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</row>
    <row r="9" spans="1:13" x14ac:dyDescent="0.2">
      <c r="A9" s="1">
        <v>19120005</v>
      </c>
      <c r="B9" s="1" t="s">
        <v>19</v>
      </c>
      <c r="C9" s="2">
        <f>VLOOKUP(A9,'[1]CSBJ106 - MR. CHRIS ESSIKPE'!A$8:J$24,10,0)</f>
        <v>25.5</v>
      </c>
      <c r="D9" s="2">
        <f>VLOOKUP(A9,'[1]CSBJ106 - MR. CHRIS ESSIKPE'!A$8:J$24,7,0)</f>
        <v>85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</row>
    <row r="10" spans="1:13" x14ac:dyDescent="0.2">
      <c r="A10" s="1">
        <v>19120013</v>
      </c>
      <c r="B10" s="1" t="s">
        <v>20</v>
      </c>
      <c r="C10" s="2">
        <f>VLOOKUP(A10,'[1]CSBJ106 - MR. CHRIS ESSIKPE'!A$8:J$24,10,0)</f>
        <v>21</v>
      </c>
      <c r="D10" s="2">
        <f>VLOOKUP(A10,'[1]CSBJ106 - MR. CHRIS ESSIKPE'!A$8:J$24,7,0)</f>
        <v>70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x14ac:dyDescent="0.2">
      <c r="A11" s="1">
        <v>19120038</v>
      </c>
      <c r="B11" s="1" t="s">
        <v>21</v>
      </c>
      <c r="C11" s="2">
        <f>VLOOKUP(A11,'[1]CSBJ106 - MR. CHRIS ESSIKPE'!A$8:J$24,10,0)</f>
        <v>26.099999999999998</v>
      </c>
      <c r="D11" s="2">
        <f>VLOOKUP(A11,'[1]CSBJ106 - MR. CHRIS ESSIKPE'!A$8:J$24,7,0)</f>
        <v>87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</row>
    <row r="12" spans="1:13" x14ac:dyDescent="0.2">
      <c r="A12" s="1">
        <v>19130008</v>
      </c>
      <c r="B12" s="1" t="s">
        <v>22</v>
      </c>
      <c r="C12" s="2">
        <f>VLOOKUP(A12,'[1]CSBJ106 - MR. CHRIS ESSIKPE'!A$8:J$24,10,0)</f>
        <v>21</v>
      </c>
      <c r="D12" s="2">
        <f>VLOOKUP(A12,'[1]CSBJ106 - MR. CHRIS ESSIKPE'!A$8:J$24,7,0)</f>
        <v>70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</row>
    <row r="13" spans="1:13" x14ac:dyDescent="0.2">
      <c r="A13" s="1">
        <v>19130020</v>
      </c>
      <c r="B13" s="1" t="s">
        <v>23</v>
      </c>
      <c r="C13" s="2">
        <f>VLOOKUP(A13,'[1]CSBJ106 - MR. CHRIS ESSIKPE'!A$8:J$24,10,0)</f>
        <v>20.399999999999999</v>
      </c>
      <c r="D13" s="2">
        <f>VLOOKUP(A13,'[1]CSBJ106 - MR. CHRIS ESSIKPE'!A$8:J$24,7,0)</f>
        <v>68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</row>
    <row r="14" spans="1:13" x14ac:dyDescent="0.2">
      <c r="A14" s="1">
        <v>19130026</v>
      </c>
      <c r="B14" s="1" t="s">
        <v>24</v>
      </c>
      <c r="C14" s="2">
        <f>VLOOKUP(A14,'[1]CSBJ106 - MR. CHRIS ESSIKPE'!A$8:J$24,10,0)</f>
        <v>21.599999999999998</v>
      </c>
      <c r="D14" s="2">
        <f>VLOOKUP(A14,'[1]CSBJ106 - MR. CHRIS ESSIKPE'!A$8:J$24,7,0)</f>
        <v>72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</row>
    <row r="15" spans="1:13" x14ac:dyDescent="0.2">
      <c r="A15" s="1">
        <v>19130044</v>
      </c>
      <c r="B15" s="1" t="s">
        <v>25</v>
      </c>
      <c r="C15" s="2">
        <f>VLOOKUP(A15,'[1]CSBJ106 - MR. CHRIS ESSIKPE'!A$8:J$24,10,0)</f>
        <v>18.899999999999999</v>
      </c>
      <c r="D15" s="2">
        <f>VLOOKUP(A15,'[1]CSBJ106 - MR. CHRIS ESSIKPE'!A$8:J$24,7,0)</f>
        <v>63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</row>
    <row r="16" spans="1:13" x14ac:dyDescent="0.2">
      <c r="A16" s="1">
        <v>19130064</v>
      </c>
      <c r="B16" s="1" t="s">
        <v>26</v>
      </c>
      <c r="C16" s="2">
        <f>VLOOKUP(A16,'[1]CSBJ106 - MR. CHRIS ESSIKPE'!A$8:J$24,10,0)</f>
        <v>24.3</v>
      </c>
      <c r="D16" s="2">
        <f>VLOOKUP(A16,'[1]CSBJ106 - MR. CHRIS ESSIKPE'!A$8:J$24,7,0)</f>
        <v>81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</row>
    <row r="17" spans="1:13" x14ac:dyDescent="0.2">
      <c r="A17" s="1">
        <v>19130055</v>
      </c>
      <c r="B17" s="1" t="s">
        <v>27</v>
      </c>
      <c r="C17" s="2">
        <f>VLOOKUP(A17,'[1]CSBJ106 - MR. CHRIS ESSIKPE'!A$8:J$24,10,0)</f>
        <v>18.599999999999998</v>
      </c>
      <c r="D17" s="2">
        <f>VLOOKUP(A17,'[1]CSBJ106 - MR. CHRIS ESSIKPE'!A$8:J$24,7,0)</f>
        <v>62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2020-05-22T16:45:29Z</dcterms:created>
  <dcterms:modified xsi:type="dcterms:W3CDTF">2020-05-22T16:47:18Z</dcterms:modified>
</cp:coreProperties>
</file>