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DIPLOMA PROGRAMME\2019\MODULE TWO MARK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3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</calcChain>
</file>

<file path=xl/sharedStrings.xml><?xml version="1.0" encoding="utf-8"?>
<sst xmlns="http://schemas.openxmlformats.org/spreadsheetml/2006/main" count="28" uniqueCount="28">
  <si>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</si>
  <si>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</si>
  <si>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</si>
  <si>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</si>
  <si>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</si>
  <si>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</si>
  <si>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</si>
  <si>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</si>
  <si>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</si>
  <si>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</si>
  <si>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</si>
  <si>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</si>
  <si>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</si>
  <si>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BARBARA NARTEYKI APPEYNARH</t>
  </si>
  <si>
    <t>AMANDA ANKOMAH BEMPONG</t>
  </si>
  <si>
    <t>MARIAM OHENE</t>
  </si>
  <si>
    <t>James Nii Kotei-Sass</t>
  </si>
  <si>
    <t>BABA GUMAH</t>
  </si>
  <si>
    <t>Mary Elorm Akwetey</t>
  </si>
  <si>
    <t>Annie Wharton Grant Savage</t>
  </si>
  <si>
    <t>CLAUDIA EDEM WORGBAH</t>
  </si>
  <si>
    <t>ELLEN DIAMOND NUSINYO DEDZO</t>
  </si>
  <si>
    <t>Elizabeth APETSE</t>
  </si>
  <si>
    <t>Doreen Obeng</t>
  </si>
  <si>
    <t>MICHAEL MENSAH NORGBEDZI</t>
  </si>
  <si>
    <t>JOYCELYN DANYO-TSIPKOR</t>
  </si>
  <si>
    <t>Sarah Mensah</t>
  </si>
  <si>
    <t>Matilda Yayra Danso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</si>
</sst>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DIPLOMA%20PROGRAMME%20-%20BJ%20PRODUCTION%20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A2">
            <v>18801122</v>
          </cell>
          <cell r="B2" t="str">
            <v>Barbara Narteyki Appeynarh</v>
          </cell>
          <cell r="C2">
            <v>65</v>
          </cell>
          <cell r="D2">
            <v>65</v>
          </cell>
          <cell r="E2">
            <v>55</v>
          </cell>
          <cell r="F2">
            <v>185</v>
          </cell>
          <cell r="G2">
            <v>61.666666666666671</v>
          </cell>
          <cell r="H2">
            <v>18.5</v>
          </cell>
        </row>
        <row r="3">
          <cell r="A3">
            <v>18801219</v>
          </cell>
          <cell r="B3" t="str">
            <v>Amanda Ankomah Bempong</v>
          </cell>
          <cell r="C3">
            <v>70</v>
          </cell>
          <cell r="D3">
            <v>65</v>
          </cell>
          <cell r="E3">
            <v>53</v>
          </cell>
          <cell r="F3">
            <v>188</v>
          </cell>
          <cell r="G3">
            <v>62.666666666666671</v>
          </cell>
          <cell r="H3">
            <v>18.8</v>
          </cell>
        </row>
        <row r="4">
          <cell r="A4">
            <v>18801245</v>
          </cell>
          <cell r="B4" t="str">
            <v xml:space="preserve">Mariam Ohene </v>
          </cell>
          <cell r="C4">
            <v>58</v>
          </cell>
          <cell r="D4">
            <v>60</v>
          </cell>
          <cell r="E4">
            <v>55</v>
          </cell>
          <cell r="F4">
            <v>173</v>
          </cell>
          <cell r="G4">
            <v>57.666666666666664</v>
          </cell>
          <cell r="H4">
            <v>17.299999999999997</v>
          </cell>
        </row>
        <row r="5">
          <cell r="A5">
            <v>19120005</v>
          </cell>
          <cell r="B5" t="str">
            <v>Annie Wharton Grant Savage</v>
          </cell>
          <cell r="C5">
            <v>70</v>
          </cell>
          <cell r="D5">
            <v>75</v>
          </cell>
          <cell r="E5">
            <v>60</v>
          </cell>
          <cell r="F5">
            <v>205</v>
          </cell>
          <cell r="G5">
            <v>68.333333333333329</v>
          </cell>
          <cell r="H5">
            <v>20.499999999999996</v>
          </cell>
        </row>
        <row r="6">
          <cell r="A6">
            <v>19120007</v>
          </cell>
          <cell r="B6" t="str">
            <v>James Kotei Sass</v>
          </cell>
          <cell r="C6">
            <v>75</v>
          </cell>
          <cell r="D6">
            <v>75</v>
          </cell>
          <cell r="E6">
            <v>60</v>
          </cell>
          <cell r="F6">
            <v>210</v>
          </cell>
          <cell r="G6">
            <v>70</v>
          </cell>
          <cell r="H6">
            <v>21</v>
          </cell>
        </row>
        <row r="7">
          <cell r="A7">
            <v>19120008</v>
          </cell>
          <cell r="B7" t="str">
            <v>Baba Gumah</v>
          </cell>
          <cell r="C7">
            <v>77</v>
          </cell>
          <cell r="D7">
            <v>50</v>
          </cell>
          <cell r="E7">
            <v>58</v>
          </cell>
          <cell r="F7">
            <v>185</v>
          </cell>
          <cell r="G7">
            <v>61.666666666666671</v>
          </cell>
          <cell r="H7">
            <v>18.5</v>
          </cell>
        </row>
        <row r="8">
          <cell r="A8">
            <v>19120009</v>
          </cell>
          <cell r="B8" t="str">
            <v>Mary Elorm Akwetey</v>
          </cell>
          <cell r="C8">
            <v>70</v>
          </cell>
          <cell r="D8">
            <v>75</v>
          </cell>
          <cell r="E8">
            <v>60</v>
          </cell>
          <cell r="F8">
            <v>205</v>
          </cell>
          <cell r="G8">
            <v>68.333333333333329</v>
          </cell>
          <cell r="H8">
            <v>20.499999999999996</v>
          </cell>
        </row>
        <row r="9">
          <cell r="A9">
            <v>19120013</v>
          </cell>
          <cell r="B9" t="str">
            <v>Claudia Edem Worgbah</v>
          </cell>
          <cell r="C9">
            <v>69</v>
          </cell>
          <cell r="D9">
            <v>65</v>
          </cell>
          <cell r="E9">
            <v>60</v>
          </cell>
          <cell r="F9">
            <v>194</v>
          </cell>
          <cell r="G9">
            <v>64.666666666666657</v>
          </cell>
          <cell r="H9">
            <v>19.399999999999995</v>
          </cell>
        </row>
        <row r="10">
          <cell r="A10">
            <v>19120038</v>
          </cell>
          <cell r="B10" t="str">
            <v>Ellen Diamond Nusinyo Dedzo</v>
          </cell>
          <cell r="C10">
            <v>72</v>
          </cell>
          <cell r="D10">
            <v>70</v>
          </cell>
          <cell r="E10">
            <v>60</v>
          </cell>
          <cell r="F10">
            <v>202</v>
          </cell>
          <cell r="G10">
            <v>67.333333333333329</v>
          </cell>
          <cell r="H10">
            <v>20.2</v>
          </cell>
        </row>
        <row r="11">
          <cell r="A11">
            <v>19130020</v>
          </cell>
          <cell r="B11" t="str">
            <v xml:space="preserve">Doreen Obeng </v>
          </cell>
          <cell r="C11">
            <v>65</v>
          </cell>
          <cell r="D11">
            <v>65</v>
          </cell>
          <cell r="E11">
            <v>55</v>
          </cell>
          <cell r="F11">
            <v>185</v>
          </cell>
          <cell r="G11">
            <v>61.666666666666671</v>
          </cell>
          <cell r="H11">
            <v>18.5</v>
          </cell>
        </row>
        <row r="12">
          <cell r="A12">
            <v>19130026</v>
          </cell>
          <cell r="B12" t="str">
            <v>Michael Norgbedzi</v>
          </cell>
          <cell r="C12">
            <v>70</v>
          </cell>
          <cell r="D12">
            <v>72</v>
          </cell>
          <cell r="E12">
            <v>60</v>
          </cell>
          <cell r="F12">
            <v>202</v>
          </cell>
          <cell r="G12">
            <v>67.333333333333329</v>
          </cell>
          <cell r="H12">
            <v>20.2</v>
          </cell>
        </row>
        <row r="13">
          <cell r="A13">
            <v>19130044</v>
          </cell>
          <cell r="B13" t="str">
            <v>Jocelyn Danyo Tsikpor</v>
          </cell>
          <cell r="C13">
            <v>65</v>
          </cell>
          <cell r="D13">
            <v>62</v>
          </cell>
          <cell r="E13">
            <v>50</v>
          </cell>
          <cell r="F13">
            <v>177</v>
          </cell>
          <cell r="G13">
            <v>59</v>
          </cell>
          <cell r="H13">
            <v>17.7</v>
          </cell>
        </row>
        <row r="14">
          <cell r="A14">
            <v>19130055</v>
          </cell>
          <cell r="B14" t="str">
            <v>Matilda Yayra Danso</v>
          </cell>
          <cell r="C14">
            <v>70</v>
          </cell>
          <cell r="D14">
            <v>75</v>
          </cell>
          <cell r="E14">
            <v>50</v>
          </cell>
          <cell r="F14">
            <v>195</v>
          </cell>
          <cell r="G14">
            <v>65</v>
          </cell>
          <cell r="H14">
            <v>19.5</v>
          </cell>
        </row>
        <row r="15">
          <cell r="A15">
            <v>19130064</v>
          </cell>
          <cell r="B15" t="str">
            <v xml:space="preserve">Sarah Mensah </v>
          </cell>
          <cell r="C15">
            <v>70</v>
          </cell>
          <cell r="D15">
            <v>75</v>
          </cell>
          <cell r="E15">
            <v>60</v>
          </cell>
          <cell r="F15">
            <v>205</v>
          </cell>
          <cell r="G15">
            <v>68.333333333333329</v>
          </cell>
          <cell r="H15">
            <v>20.499999999999996</v>
          </cell>
        </row>
        <row r="16">
          <cell r="A16">
            <v>19130008</v>
          </cell>
          <cell r="B16" t="str">
            <v>Elizabeth Apetse</v>
          </cell>
          <cell r="C16">
            <v>65</v>
          </cell>
          <cell r="D16">
            <v>70</v>
          </cell>
          <cell r="E16">
            <v>55</v>
          </cell>
          <cell r="F16">
            <v>190</v>
          </cell>
          <cell r="G16">
            <v>63.333333333333329</v>
          </cell>
          <cell r="H16">
            <v>18.999999999999996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7"/>
  <sheetViews>
    <sheetView tabSelected="1" workbookViewId="0">
      <selection activeCell="D3" sqref="D3:D17"/>
    </sheetView>
  </sheetViews>
  <sheetFormatPr defaultRowHeight="12.75" x14ac:dyDescent="0.2"/>
  <cols>
    <col min="1" max="1" width="12.85546875" bestFit="1" customWidth="1"/>
    <col min="2" max="2" width="27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7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7" x14ac:dyDescent="0.2">
      <c r="A3" s="1">
        <v>18801122</v>
      </c>
      <c r="B3" s="1" t="s">
        <v>13</v>
      </c>
      <c r="C3">
        <f>VLOOKUP(A3,[1]Sheet1!A$2:H$16,8,0)</f>
        <v>18.5</v>
      </c>
      <c r="D3" s="2">
        <f>VLOOKUP(A3,[1]Sheet1!A$2:H$16,7,0)</f>
        <v>61.666666666666671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P3" s="1">
        <v>0</v>
      </c>
      <c r="Q3" s="1">
        <v>0</v>
      </c>
    </row>
    <row r="4" spans="1:17" x14ac:dyDescent="0.2">
      <c r="A4" s="1">
        <v>18801219</v>
      </c>
      <c r="B4" s="1" t="s">
        <v>14</v>
      </c>
      <c r="C4">
        <f>VLOOKUP(A4,[1]Sheet1!A$2:H$16,8,0)</f>
        <v>18.8</v>
      </c>
      <c r="D4" s="2">
        <f>VLOOKUP(A4,[1]Sheet1!A$2:H$16,7,0)</f>
        <v>62.666666666666671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P4" s="1">
        <v>18.899999999999999</v>
      </c>
      <c r="Q4" s="1">
        <v>63</v>
      </c>
    </row>
    <row r="5" spans="1:17" x14ac:dyDescent="0.2">
      <c r="A5" s="1">
        <v>18801245</v>
      </c>
      <c r="B5" s="1" t="s">
        <v>15</v>
      </c>
      <c r="C5">
        <f>VLOOKUP(A5,[1]Sheet1!A$2:H$16,8,0)</f>
        <v>17.299999999999997</v>
      </c>
      <c r="D5" s="2">
        <f>VLOOKUP(A5,[1]Sheet1!A$2:H$16,7,0)</f>
        <v>57.666666666666664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P5" s="1">
        <v>17.399999999999999</v>
      </c>
      <c r="Q5" s="1">
        <v>58</v>
      </c>
    </row>
    <row r="6" spans="1:17" x14ac:dyDescent="0.2">
      <c r="A6" s="1">
        <v>19120007</v>
      </c>
      <c r="B6" s="1" t="s">
        <v>16</v>
      </c>
      <c r="C6">
        <f>VLOOKUP(A6,[1]Sheet1!A$2:H$16,8,0)</f>
        <v>21</v>
      </c>
      <c r="D6" s="2">
        <f>VLOOKUP(A6,[1]Sheet1!A$2:H$16,7,0)</f>
        <v>70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P6" s="1">
        <v>0</v>
      </c>
      <c r="Q6" s="1">
        <v>0</v>
      </c>
    </row>
    <row r="7" spans="1:17" x14ac:dyDescent="0.2">
      <c r="A7" s="1">
        <v>19120008</v>
      </c>
      <c r="B7" s="1" t="s">
        <v>17</v>
      </c>
      <c r="C7">
        <f>VLOOKUP(A7,[1]Sheet1!A$2:H$16,8,0)</f>
        <v>18.5</v>
      </c>
      <c r="D7" s="2">
        <f>VLOOKUP(A7,[1]Sheet1!A$2:H$16,7,0)</f>
        <v>61.666666666666671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P7" s="1">
        <v>18.600000000000001</v>
      </c>
      <c r="Q7" s="1">
        <v>62</v>
      </c>
    </row>
    <row r="8" spans="1:17" x14ac:dyDescent="0.2">
      <c r="A8" s="1">
        <v>19120009</v>
      </c>
      <c r="B8" s="1" t="s">
        <v>18</v>
      </c>
      <c r="C8">
        <f>VLOOKUP(A8,[1]Sheet1!A$2:H$16,8,0)</f>
        <v>20.499999999999996</v>
      </c>
      <c r="D8" s="2">
        <f>VLOOKUP(A8,[1]Sheet1!A$2:H$16,7,0)</f>
        <v>68.333333333333329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P8" s="1">
        <v>20.399999999999999</v>
      </c>
      <c r="Q8" s="1">
        <v>68</v>
      </c>
    </row>
    <row r="9" spans="1:17" x14ac:dyDescent="0.2">
      <c r="A9" s="1">
        <v>19120005</v>
      </c>
      <c r="B9" s="1" t="s">
        <v>19</v>
      </c>
      <c r="C9">
        <f>VLOOKUP(A9,[1]Sheet1!A$2:H$16,8,0)</f>
        <v>20.499999999999996</v>
      </c>
      <c r="D9" s="2">
        <f>VLOOKUP(A9,[1]Sheet1!A$2:H$16,7,0)</f>
        <v>68.333333333333329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P9" s="1">
        <v>20.399999999999999</v>
      </c>
      <c r="Q9" s="1">
        <v>68</v>
      </c>
    </row>
    <row r="10" spans="1:17" x14ac:dyDescent="0.2">
      <c r="A10" s="1">
        <v>19120013</v>
      </c>
      <c r="B10" s="1" t="s">
        <v>20</v>
      </c>
      <c r="C10">
        <f>VLOOKUP(A10,[1]Sheet1!A$2:H$16,8,0)</f>
        <v>19.399999999999995</v>
      </c>
      <c r="D10" s="2">
        <f>VLOOKUP(A10,[1]Sheet1!A$2:H$16,7,0)</f>
        <v>64.666666666666657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P10" s="1">
        <v>19.5</v>
      </c>
      <c r="Q10" s="1">
        <v>65</v>
      </c>
    </row>
    <row r="11" spans="1:17" x14ac:dyDescent="0.2">
      <c r="A11" s="1">
        <v>19120038</v>
      </c>
      <c r="B11" s="1" t="s">
        <v>21</v>
      </c>
      <c r="C11">
        <f>VLOOKUP(A11,[1]Sheet1!A$2:H$16,8,0)</f>
        <v>20.2</v>
      </c>
      <c r="D11" s="2">
        <f>VLOOKUP(A11,[1]Sheet1!A$2:H$16,7,0)</f>
        <v>67.333333333333329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P11" s="1">
        <v>20.100000000000001</v>
      </c>
      <c r="Q11" s="1">
        <v>67</v>
      </c>
    </row>
    <row r="12" spans="1:17" x14ac:dyDescent="0.2">
      <c r="A12" s="1">
        <v>19130008</v>
      </c>
      <c r="B12" s="1" t="s">
        <v>22</v>
      </c>
      <c r="C12">
        <f>VLOOKUP(A12,[1]Sheet1!A$2:H$16,8,0)</f>
        <v>18.999999999999996</v>
      </c>
      <c r="D12" s="2">
        <f>VLOOKUP(A12,[1]Sheet1!A$2:H$16,7,0)</f>
        <v>63.333333333333329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P12" s="1">
        <v>18.899999999999999</v>
      </c>
      <c r="Q12" s="1">
        <v>63</v>
      </c>
    </row>
    <row r="13" spans="1:17" x14ac:dyDescent="0.2">
      <c r="A13" s="1">
        <v>19130020</v>
      </c>
      <c r="B13" s="1" t="s">
        <v>23</v>
      </c>
      <c r="C13">
        <f>VLOOKUP(A13,[1]Sheet1!A$2:H$16,8,0)</f>
        <v>18.5</v>
      </c>
      <c r="D13" s="2">
        <f>VLOOKUP(A13,[1]Sheet1!A$2:H$16,7,0)</f>
        <v>61.666666666666671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P13" s="1">
        <v>18.600000000000001</v>
      </c>
      <c r="Q13" s="1">
        <v>62</v>
      </c>
    </row>
    <row r="14" spans="1:17" x14ac:dyDescent="0.2">
      <c r="A14" s="1">
        <v>19130026</v>
      </c>
      <c r="B14" s="1" t="s">
        <v>24</v>
      </c>
      <c r="C14">
        <f>VLOOKUP(A14,[1]Sheet1!A$2:H$16,8,0)</f>
        <v>20.2</v>
      </c>
      <c r="D14" s="2">
        <f>VLOOKUP(A14,[1]Sheet1!A$2:H$16,7,0)</f>
        <v>67.333333333333329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P14" s="1">
        <v>20.100000000000001</v>
      </c>
      <c r="Q14" s="1">
        <v>67</v>
      </c>
    </row>
    <row r="15" spans="1:17" x14ac:dyDescent="0.2">
      <c r="A15" s="1">
        <v>19130044</v>
      </c>
      <c r="B15" s="1" t="s">
        <v>25</v>
      </c>
      <c r="C15">
        <f>VLOOKUP(A15,[1]Sheet1!A$2:H$16,8,0)</f>
        <v>17.7</v>
      </c>
      <c r="D15" s="2">
        <f>VLOOKUP(A15,[1]Sheet1!A$2:H$16,7,0)</f>
        <v>59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P15" s="1">
        <v>17.7</v>
      </c>
      <c r="Q15" s="1">
        <v>59</v>
      </c>
    </row>
    <row r="16" spans="1:17" x14ac:dyDescent="0.2">
      <c r="A16" s="1">
        <v>19130064</v>
      </c>
      <c r="B16" s="1" t="s">
        <v>26</v>
      </c>
      <c r="C16">
        <f>VLOOKUP(A16,[1]Sheet1!A$2:H$16,8,0)</f>
        <v>20.499999999999996</v>
      </c>
      <c r="D16" s="2">
        <f>VLOOKUP(A16,[1]Sheet1!A$2:H$16,7,0)</f>
        <v>68.333333333333329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P16" s="1">
        <v>20.399999999999999</v>
      </c>
      <c r="Q16" s="1">
        <v>68</v>
      </c>
    </row>
    <row r="17" spans="1:17" x14ac:dyDescent="0.2">
      <c r="A17" s="1">
        <v>19130055</v>
      </c>
      <c r="B17" s="1" t="s">
        <v>27</v>
      </c>
      <c r="C17">
        <f>VLOOKUP(A17,[1]Sheet1!A$2:H$16,8,0)</f>
        <v>19.5</v>
      </c>
      <c r="D17" s="2">
        <f>VLOOKUP(A17,[1]Sheet1!A$2:H$16,7,0)</f>
        <v>65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P17" s="1">
        <v>19.5</v>
      </c>
      <c r="Q17" s="1">
        <v>65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2020-05-22T17:33:48Z</dcterms:created>
  <dcterms:modified xsi:type="dcterms:W3CDTF">2020-05-22T17:33:48Z</dcterms:modified>
</cp:coreProperties>
</file>